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senate1" sheetId="1" r:id="rId1"/>
    <sheet name="senate2" sheetId="2" r:id="rId2"/>
    <sheet name="senate3-4" sheetId="3" r:id="rId3"/>
    <sheet name="senate5-6" sheetId="4" r:id="rId4"/>
    <sheet name="senate7-8" sheetId="5" r:id="rId5"/>
    <sheet name="senate9-11" sheetId="6" r:id="rId6"/>
    <sheet name="senate12-14" sheetId="7" r:id="rId7"/>
    <sheet name="senate15-17" sheetId="8" r:id="rId8"/>
    <sheet name="senate18-21" sheetId="9" r:id="rId9"/>
    <sheet name="senate22-24" sheetId="10" r:id="rId10"/>
  </sheets>
  <definedNames>
    <definedName name="_xlnm.Print_Area" localSheetId="0">'senate1'!$A$1:$D$64</definedName>
    <definedName name="_xlnm.Print_Area" localSheetId="6">'senate12-14'!$A$1:$D$27</definedName>
    <definedName name="_xlnm.Print_Area" localSheetId="7">'senate15-17'!$A$1:$D$43</definedName>
    <definedName name="_xlnm.Print_Area" localSheetId="8">'senate18-21'!$A$1:$E$40</definedName>
    <definedName name="_xlnm.Print_Area" localSheetId="1">'senate2'!$A$1:$D$35</definedName>
    <definedName name="_xlnm.Print_Area" localSheetId="9">'senate22-24'!$A$1:$D$38</definedName>
    <definedName name="_xlnm.Print_Area" localSheetId="2">'senate3-4'!$A$1:$D$39</definedName>
    <definedName name="_xlnm.Print_Area" localSheetId="3">'senate5-6'!$A$1:$D$40</definedName>
    <definedName name="_xlnm.Print_Area" localSheetId="4">'senate7-8'!$A$1:$D$50</definedName>
    <definedName name="_xlnm.Print_Area" localSheetId="5">'senate9-11'!$A$1:$D$43</definedName>
    <definedName name="_xlnm.Print_Titles" localSheetId="0">'senate1'!$1:$3</definedName>
  </definedNames>
  <calcPr fullCalcOnLoad="1"/>
</workbook>
</file>

<file path=xl/sharedStrings.xml><?xml version="1.0" encoding="utf-8"?>
<sst xmlns="http://schemas.openxmlformats.org/spreadsheetml/2006/main" count="522" uniqueCount="405">
  <si>
    <t>Albany</t>
  </si>
  <si>
    <t>Bartlett</t>
  </si>
  <si>
    <t>Hale's Location</t>
  </si>
  <si>
    <t>Hart's Location</t>
  </si>
  <si>
    <t>Jackson</t>
  </si>
  <si>
    <t>Atkinson and Gilmanton Ac. Gt.</t>
  </si>
  <si>
    <t>Bean's Grant</t>
  </si>
  <si>
    <t>Bean's Purchase</t>
  </si>
  <si>
    <t>Berlin Ward 1</t>
  </si>
  <si>
    <t>Berlin Ward 2</t>
  </si>
  <si>
    <t>Berlin Ward 3</t>
  </si>
  <si>
    <t>Berlin Ward 4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</si>
  <si>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</si>
  <si>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</si>
  <si>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</si>
  <si>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</si>
  <si>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</si>
  <si>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</si>
  <si>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</si>
  <si>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</si>
  <si>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</si>
  <si>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</si>
  <si>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</si>
  <si>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</si>
  <si>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</si>
  <si>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</si>
  <si>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</si>
  <si>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</si>
  <si>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</si>
  <si>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</si>
  <si>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</si>
  <si>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</si>
  <si>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and Burbank's Grant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</si>
  <si>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</si>
  <si>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</si>
  <si>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</si>
  <si>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</si>
  <si>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</si>
  <si>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</si>
  <si>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</si>
  <si>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</si>
  <si>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</si>
  <si>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Grant</t>
  </si>
  <si>
    <t>Shelburne</t>
  </si>
  <si>
    <t>Stark</t>
  </si>
  <si>
    <t>Stewartstown</t>
  </si>
  <si>
    <t>Stratford</t>
  </si>
  <si>
    <t>Success</t>
  </si>
  <si>
    <t>Thompson &amp; Meserve's Purchase</t>
  </si>
  <si>
    <t>Wentworth's Location</t>
  </si>
  <si>
    <t>Whitefield</t>
  </si>
  <si>
    <t>Bethlehem</t>
  </si>
  <si>
    <t>Franconia</t>
  </si>
  <si>
    <t>Lincoln</t>
  </si>
  <si>
    <t>Lisbon</t>
  </si>
  <si>
    <t>Littleton</t>
  </si>
  <si>
    <t>Livermore</t>
  </si>
  <si>
    <t>Lyman</t>
  </si>
  <si>
    <t>Sugar Hill</t>
  </si>
  <si>
    <t>Waterville Valley</t>
  </si>
  <si>
    <t>Totals</t>
  </si>
  <si>
    <t>Center Harbor</t>
  </si>
  <si>
    <t>Meredith</t>
  </si>
  <si>
    <t>New Hampton</t>
  </si>
  <si>
    <t>Sanbornton</t>
  </si>
  <si>
    <t>Alexandria</t>
  </si>
  <si>
    <t>Ashland</t>
  </si>
  <si>
    <t>Benton</t>
  </si>
  <si>
    <t>Bridgewater</t>
  </si>
  <si>
    <t>Bristol</t>
  </si>
  <si>
    <t>Campton</t>
  </si>
  <si>
    <t>Dorchester</t>
  </si>
  <si>
    <t>Easton</t>
  </si>
  <si>
    <t>Ellsworth</t>
  </si>
  <si>
    <t>Haverhill</t>
  </si>
  <si>
    <t>Hebron</t>
  </si>
  <si>
    <t>Holderness</t>
  </si>
  <si>
    <t>Landaff</t>
  </si>
  <si>
    <t>Lyme</t>
  </si>
  <si>
    <t>Monroe</t>
  </si>
  <si>
    <t>Orange</t>
  </si>
  <si>
    <t>Orford</t>
  </si>
  <si>
    <t>Piermont</t>
  </si>
  <si>
    <t>Rumney</t>
  </si>
  <si>
    <t>Thornton</t>
  </si>
  <si>
    <t>Warren</t>
  </si>
  <si>
    <t>Wentworth</t>
  </si>
  <si>
    <t>Woodstock</t>
  </si>
  <si>
    <t>Hill</t>
  </si>
  <si>
    <t>Andover</t>
  </si>
  <si>
    <t>Bath</t>
  </si>
  <si>
    <t>Brookfield</t>
  </si>
  <si>
    <t>Chatham</t>
  </si>
  <si>
    <t>Conway</t>
  </si>
  <si>
    <t>Eaton</t>
  </si>
  <si>
    <t>Effingham</t>
  </si>
  <si>
    <t>Freedom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</si>
  <si>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</si>
  <si>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</si>
  <si>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</si>
  <si>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</si>
  <si>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</si>
  <si>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</si>
  <si>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</si>
  <si>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</si>
  <si>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Farmington</t>
  </si>
  <si>
    <t>Middleton</t>
  </si>
  <si>
    <t>Milton</t>
  </si>
  <si>
    <t>Alton</t>
  </si>
  <si>
    <t>Barnstead</t>
  </si>
  <si>
    <t>Belmont</t>
  </si>
  <si>
    <t>Gilford</t>
  </si>
  <si>
    <t>Gilmanton</t>
  </si>
  <si>
    <t>Laconia Ward 1</t>
  </si>
  <si>
    <t>Laconia Ward 2</t>
  </si>
  <si>
    <t>Laconia Ward 3</t>
  </si>
  <si>
    <t>Laconia Ward 4</t>
  </si>
  <si>
    <t>Laconia Ward 5</t>
  </si>
  <si>
    <t>Laconia Ward 6</t>
  </si>
  <si>
    <t>New Durham</t>
  </si>
  <si>
    <t>Strafford</t>
  </si>
  <si>
    <t>Tilton</t>
  </si>
  <si>
    <t xml:space="preserve"> </t>
  </si>
  <si>
    <t>Canaan</t>
  </si>
  <si>
    <t>Enfield</t>
  </si>
  <si>
    <t>Grafton</t>
  </si>
  <si>
    <t>Hanover</t>
  </si>
  <si>
    <t>Lebanon Ward 1</t>
  </si>
  <si>
    <t>Lebanon Ward 2</t>
  </si>
  <si>
    <t>Lebanon Ward 3</t>
  </si>
  <si>
    <t>Danbury</t>
  </si>
  <si>
    <t>New London</t>
  </si>
  <si>
    <t>Newbury</t>
  </si>
  <si>
    <t>Sutton</t>
  </si>
  <si>
    <t>Wilmot</t>
  </si>
  <si>
    <t>Grantham</t>
  </si>
  <si>
    <t>Plainfield</t>
  </si>
  <si>
    <t>Springfield</t>
  </si>
  <si>
    <t>Sunapee</t>
  </si>
  <si>
    <t>Barrington</t>
  </si>
  <si>
    <t>Madbury</t>
  </si>
  <si>
    <t>Nottingham</t>
  </si>
  <si>
    <t>Rochester Ward 1</t>
  </si>
  <si>
    <t>Rochester Ward 2</t>
  </si>
  <si>
    <t>Rochester Ward 3</t>
  </si>
  <si>
    <t>Rochester Ward 4</t>
  </si>
  <si>
    <t>Rochester Ward 5</t>
  </si>
  <si>
    <t>Somersworth Ward 1</t>
  </si>
  <si>
    <t>Somersworth Ward 2</t>
  </si>
  <si>
    <t>Somersworth Ward 3</t>
  </si>
  <si>
    <t>Somersworth Ward 4</t>
  </si>
  <si>
    <t>Somersworth Ward 5</t>
  </si>
  <si>
    <t>Antrim</t>
  </si>
  <si>
    <t>Bennington</t>
  </si>
  <si>
    <t>Deering</t>
  </si>
  <si>
    <t>Francestown</t>
  </si>
  <si>
    <t>Hancock</t>
  </si>
  <si>
    <t>Weare</t>
  </si>
  <si>
    <t>Boscawen</t>
  </si>
  <si>
    <t>Canterbury</t>
  </si>
  <si>
    <t>Franklin Ward 1</t>
  </si>
  <si>
    <t>Franklin Ward 2</t>
  </si>
  <si>
    <t>Franklin Ward 3</t>
  </si>
  <si>
    <t>Henniker</t>
  </si>
  <si>
    <t>Hopkinton</t>
  </si>
  <si>
    <t>Northfield</t>
  </si>
  <si>
    <t>Alstead</t>
  </si>
  <si>
    <t>Gilsum</t>
  </si>
  <si>
    <t>Harrisville</t>
  </si>
  <si>
    <t>Marlow</t>
  </si>
  <si>
    <t>Nelson</t>
  </si>
  <si>
    <t>Roxbury</t>
  </si>
  <si>
    <t>Stoddard</t>
  </si>
  <si>
    <t>Sullivan</t>
  </si>
  <si>
    <t>Walpole</t>
  </si>
  <si>
    <t>Westmoreland</t>
  </si>
  <si>
    <t>Windsor</t>
  </si>
  <si>
    <t>Hillsborough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</si>
  <si>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</si>
  <si>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</si>
  <si>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</si>
  <si>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</si>
  <si>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</si>
  <si>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</si>
  <si>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</si>
  <si>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</si>
  <si>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Langdon</t>
  </si>
  <si>
    <t>Lempster</t>
  </si>
  <si>
    <t>Newport</t>
  </si>
  <si>
    <t>Unity</t>
  </si>
  <si>
    <t>Washington</t>
  </si>
  <si>
    <t>Bedford</t>
  </si>
  <si>
    <t>Greenfield</t>
  </si>
  <si>
    <t>Lyndeborough</t>
  </si>
  <si>
    <t>Merrimack</t>
  </si>
  <si>
    <t>New Boston</t>
  </si>
  <si>
    <t>Dublin</t>
  </si>
  <si>
    <t>Fitzwilliam</t>
  </si>
  <si>
    <t>Hinsdale</t>
  </si>
  <si>
    <t>Keene Ward 1</t>
  </si>
  <si>
    <t>Keene Ward 2</t>
  </si>
  <si>
    <t>Keene Ward 3</t>
  </si>
  <si>
    <t>Keene Ward 4</t>
  </si>
  <si>
    <t>Keene Ward 5</t>
  </si>
  <si>
    <t>Marlborough</t>
  </si>
  <si>
    <t>Richmond</t>
  </si>
  <si>
    <t>Surry</t>
  </si>
  <si>
    <t>Swanzey</t>
  </si>
  <si>
    <t>Troy</t>
  </si>
  <si>
    <t>Winchester</t>
  </si>
  <si>
    <t>Jaffrey</t>
  </si>
  <si>
    <t>Rindge</t>
  </si>
  <si>
    <t>Amherst</t>
  </si>
  <si>
    <t>Greenville</t>
  </si>
  <si>
    <t>Milford</t>
  </si>
  <si>
    <t>Mont Vernon</t>
  </si>
  <si>
    <t>Peterborough</t>
  </si>
  <si>
    <t>Sharon</t>
  </si>
  <si>
    <t>Temple</t>
  </si>
  <si>
    <t>Wilton</t>
  </si>
  <si>
    <t>Brookline</t>
  </si>
  <si>
    <t>Hollis</t>
  </si>
  <si>
    <t>Mason</t>
  </si>
  <si>
    <t>Nashua Ward 1</t>
  </si>
  <si>
    <t>Nashua Ward 2</t>
  </si>
  <si>
    <t>Nashua Ward 3</t>
  </si>
  <si>
    <t>Nashua Ward 7</t>
  </si>
  <si>
    <t>New Ipswich</t>
  </si>
  <si>
    <t>Nashua Ward 4</t>
  </si>
  <si>
    <t>Nashua Ward 5</t>
  </si>
  <si>
    <t>Nashua Ward 8</t>
  </si>
  <si>
    <t>Nashua Ward 9</t>
  </si>
  <si>
    <t>Hudson</t>
  </si>
  <si>
    <t>Auburn</t>
  </si>
  <si>
    <t>Londonderry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</si>
  <si>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</si>
  <si>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</si>
  <si>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</si>
  <si>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</si>
  <si>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</si>
  <si>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</si>
  <si>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</si>
  <si>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</si>
  <si>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</si>
  <si>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</si>
  <si>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Loudon</t>
  </si>
  <si>
    <t>Pembroke</t>
  </si>
  <si>
    <t>Manchester Ward 1</t>
  </si>
  <si>
    <t>Manchester Ward 2</t>
  </si>
  <si>
    <t>Manchester Ward 12</t>
  </si>
  <si>
    <t>Bow</t>
  </si>
  <si>
    <t>Candia</t>
  </si>
  <si>
    <t>Dunbarton</t>
  </si>
  <si>
    <t>Hooksett</t>
  </si>
  <si>
    <t>Allenstown</t>
  </si>
  <si>
    <t>Chichester</t>
  </si>
  <si>
    <t>Epsom</t>
  </si>
  <si>
    <t>Pittsfield</t>
  </si>
  <si>
    <t>Brentwood</t>
  </si>
  <si>
    <t>Danville</t>
  </si>
  <si>
    <t>Deerfield</t>
  </si>
  <si>
    <t>Fremont</t>
  </si>
  <si>
    <t>Northwood</t>
  </si>
  <si>
    <t>Raymond</t>
  </si>
  <si>
    <t>Sandown</t>
  </si>
  <si>
    <t>Litchfield</t>
  </si>
  <si>
    <t>Manchester Ward 5</t>
  </si>
  <si>
    <t>Manchester Ward 6</t>
  </si>
  <si>
    <t>Manchester Ward 7</t>
  </si>
  <si>
    <t>Manchester Ward 8</t>
  </si>
  <si>
    <t>Manchester Ward 9</t>
  </si>
  <si>
    <t>Derry</t>
  </si>
  <si>
    <t>Hampstead</t>
  </si>
  <si>
    <t>Windham</t>
  </si>
  <si>
    <t>Goffstown</t>
  </si>
  <si>
    <t>Manchester Ward 3</t>
  </si>
  <si>
    <t>Manchester Ward 4</t>
  </si>
  <si>
    <t>Manchester Ward 10</t>
  </si>
  <si>
    <t>Manchester Ward 11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</si>
  <si>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</si>
  <si>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</si>
  <si>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</si>
  <si>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</si>
  <si>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</si>
  <si>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</si>
  <si>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</si>
  <si>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Epping</t>
  </si>
  <si>
    <t xml:space="preserve">Lee </t>
  </si>
  <si>
    <t>Rollinsford</t>
  </si>
  <si>
    <t>Atkinson</t>
  </si>
  <si>
    <t>Pelham</t>
  </si>
  <si>
    <t>Plaistow</t>
  </si>
  <si>
    <t>Salem</t>
  </si>
  <si>
    <t>East Kingston</t>
  </si>
  <si>
    <t>Exeter</t>
  </si>
  <si>
    <t>Kensington</t>
  </si>
  <si>
    <t>Kingston</t>
  </si>
  <si>
    <t>Newfields</t>
  </si>
  <si>
    <t>Newmarket</t>
  </si>
  <si>
    <t>Newton</t>
  </si>
  <si>
    <t>Seabrook</t>
  </si>
  <si>
    <t>South Hampton</t>
  </si>
  <si>
    <t>Stratham</t>
  </si>
  <si>
    <t>Greenland</t>
  </si>
  <si>
    <t>Hampton</t>
  </si>
  <si>
    <t>Hampton Falls</t>
  </si>
  <si>
    <t>New Castle</t>
  </si>
  <si>
    <t>Newington</t>
  </si>
  <si>
    <t>North Hampton</t>
  </si>
  <si>
    <t>Portsmouth Ward 1</t>
  </si>
  <si>
    <t>Portsmouth Ward 2</t>
  </si>
  <si>
    <t>Portsmouth Ward 3</t>
  </si>
  <si>
    <t>Portsmouth Ward 4</t>
  </si>
  <si>
    <t>Portsmouth Ward 5</t>
  </si>
  <si>
    <t>Rye</t>
  </si>
  <si>
    <t>Plymouth</t>
  </si>
  <si>
    <t>Salisbury</t>
  </si>
  <si>
    <t>Warner</t>
  </si>
  <si>
    <t>TOTALS</t>
  </si>
  <si>
    <t>Rochester Ward 6</t>
  </si>
  <si>
    <t>Nashua Ward 6</t>
  </si>
  <si>
    <t xml:space="preserve">Scatter </t>
  </si>
  <si>
    <t xml:space="preserve">  </t>
  </si>
  <si>
    <t>State Senate - District No. 1</t>
  </si>
  <si>
    <t>State Senate - District No. 2</t>
  </si>
  <si>
    <t>State Senate - District No. 3</t>
  </si>
  <si>
    <t>State Senate - District No. 4</t>
  </si>
  <si>
    <t>State Senate - District No. 5</t>
  </si>
  <si>
    <t>State Senate - District No. 6</t>
  </si>
  <si>
    <t>State Senate - District No. 7</t>
  </si>
  <si>
    <t>State Senate - District No. 8</t>
  </si>
  <si>
    <t>State Senate - District No. 9</t>
  </si>
  <si>
    <t>State Senate - District No. 10</t>
  </si>
  <si>
    <t>State Senate - District No. 11</t>
  </si>
  <si>
    <t>State Senate - District No. 12</t>
  </si>
  <si>
    <t>State Senate - District No. 13</t>
  </si>
  <si>
    <t>State Senate - District No. 14</t>
  </si>
  <si>
    <t>State Senate - District No. 15</t>
  </si>
  <si>
    <t>State Senate - District No. 16</t>
  </si>
  <si>
    <t>State Senate - District No. 17</t>
  </si>
  <si>
    <t>State Senate - District No. 18</t>
  </si>
  <si>
    <t>State Senate - District No. 19</t>
  </si>
  <si>
    <t>State Senate - District No. 20</t>
  </si>
  <si>
    <t>State Senate - District No. 21</t>
  </si>
  <si>
    <t>State Senate - District No. 22</t>
  </si>
  <si>
    <t>State Senate - District No. 23</t>
  </si>
  <si>
    <t>State Senate - District No. 24</t>
  </si>
  <si>
    <t>--</t>
  </si>
  <si>
    <t xml:space="preserve"> Chesterfield</t>
  </si>
  <si>
    <t>Others</t>
  </si>
  <si>
    <t>NEW HAMPSHIRE - GENERAL ELECTION</t>
  </si>
  <si>
    <t>John Gallus, r</t>
  </si>
  <si>
    <t>Dorothy Solomon, d</t>
  </si>
  <si>
    <t>Jeanie Forrester, r</t>
  </si>
  <si>
    <t>Deborah Reynolds, d</t>
  </si>
  <si>
    <t>Jeb Bradley, r</t>
  </si>
  <si>
    <t>Beverly Woods, d</t>
  </si>
  <si>
    <t>Jim Forsythe, r</t>
  </si>
  <si>
    <t>Andrew J. Hosmer, d</t>
  </si>
  <si>
    <t>Scatter</t>
  </si>
  <si>
    <t>James W. Danforth, r</t>
  </si>
  <si>
    <t>Fenton Groen, r</t>
  </si>
  <si>
    <t>Jackie Cilley, d</t>
  </si>
  <si>
    <t>Andy Sanborn, r</t>
  </si>
  <si>
    <t>Bradford</t>
  </si>
  <si>
    <t>Webster</t>
  </si>
  <si>
    <t>Bob Odell, r</t>
  </si>
  <si>
    <t>Harold E. Perkins, d</t>
  </si>
  <si>
    <t>Ray White, r</t>
  </si>
  <si>
    <t>Bob Jones, d</t>
  </si>
  <si>
    <t>Tom Eaton, r</t>
  </si>
  <si>
    <t>Molly Kelly, d</t>
  </si>
  <si>
    <t>Peter Bragdon, r</t>
  </si>
  <si>
    <t>Roger H. Tilton, d</t>
  </si>
  <si>
    <t>Jim Luther, r</t>
  </si>
  <si>
    <t>Peggy Gilmour, d</t>
  </si>
  <si>
    <t>Gary E. Lambert, r</t>
  </si>
  <si>
    <t>Bette R. Lasky, d</t>
  </si>
  <si>
    <t>Sharon M. Carson, r</t>
  </si>
  <si>
    <t>Tammy Marie Siekmann, d</t>
  </si>
  <si>
    <t>Chris Wood, r</t>
  </si>
  <si>
    <t>Sylvia B. Larsen, d</t>
  </si>
  <si>
    <t>David Boutin, r</t>
  </si>
  <si>
    <t>Kathleen M. Kelley, d</t>
  </si>
  <si>
    <t>Jack Barnes, Jr., r</t>
  </si>
  <si>
    <t>Charles E. Proulx, Jr., d</t>
  </si>
  <si>
    <t>Chester</t>
  </si>
  <si>
    <t>Tom DeBlois, r</t>
  </si>
  <si>
    <t>Betsi DeVries, d</t>
  </si>
  <si>
    <t>Jim Rausch, r</t>
  </si>
  <si>
    <t>Kristi St. Laurent, d</t>
  </si>
  <si>
    <t>Joseph Kelly Levasseur, r</t>
  </si>
  <si>
    <t>Peter Angerhofer, r</t>
  </si>
  <si>
    <t>Amanda Merrill, d</t>
  </si>
  <si>
    <t>Chuck Morse, r</t>
  </si>
  <si>
    <t>Rebecca C. Fee, d</t>
  </si>
  <si>
    <t>Russell Prescott, r</t>
  </si>
  <si>
    <t>Maggie Wood Hassan, d</t>
  </si>
  <si>
    <t>Nancy F. Stiles, r</t>
  </si>
  <si>
    <t>Martha Fuller Clark, d</t>
  </si>
  <si>
    <t>Groton</t>
  </si>
  <si>
    <t>Matthew Houde, d</t>
  </si>
  <si>
    <t>Michele L. Tremblay, d</t>
  </si>
  <si>
    <t>Lou D'Allesandro, 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</si>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</sst>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mmmm\ d\,\ yyyy;@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41" fontId="1" fillId="0" borderId="1" xfId="15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41" fontId="0" fillId="0" borderId="2" xfId="15" applyNumberFormat="1" applyFont="1" applyBorder="1" applyAlignment="1">
      <alignment/>
    </xf>
    <xf numFmtId="41" fontId="0" fillId="0" borderId="1" xfId="15" applyNumberFormat="1" applyFont="1" applyFill="1" applyBorder="1" applyAlignment="1">
      <alignment/>
    </xf>
    <xf numFmtId="41" fontId="1" fillId="0" borderId="1" xfId="15" applyNumberFormat="1" applyFont="1" applyBorder="1" applyAlignment="1">
      <alignment/>
    </xf>
    <xf numFmtId="41" fontId="1" fillId="0" borderId="2" xfId="15" applyNumberFormat="1" applyFont="1" applyBorder="1" applyAlignment="1">
      <alignment/>
    </xf>
    <xf numFmtId="0" fontId="0" fillId="2" borderId="1" xfId="0" applyFill="1" applyBorder="1" applyAlignment="1">
      <alignment/>
    </xf>
    <xf numFmtId="0" fontId="5" fillId="0" borderId="0" xfId="0" applyFont="1" applyBorder="1" applyAlignment="1">
      <alignment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41" fontId="5" fillId="0" borderId="1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1" fontId="5" fillId="0" borderId="1" xfId="15" applyNumberFormat="1" applyFont="1" applyFill="1" applyBorder="1" applyAlignment="1">
      <alignment/>
    </xf>
    <xf numFmtId="0" fontId="7" fillId="0" borderId="1" xfId="0" applyFont="1" applyBorder="1" applyAlignment="1">
      <alignment/>
    </xf>
    <xf numFmtId="41" fontId="7" fillId="0" borderId="1" xfId="15" applyNumberFormat="1" applyFont="1" applyBorder="1" applyAlignment="1">
      <alignment/>
    </xf>
    <xf numFmtId="0" fontId="7" fillId="0" borderId="0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7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textRotation="40"/>
    </xf>
    <xf numFmtId="0" fontId="6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41" fontId="7" fillId="0" borderId="1" xfId="15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 wrapText="1"/>
    </xf>
    <xf numFmtId="41" fontId="1" fillId="0" borderId="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textRotation="45"/>
    </xf>
    <xf numFmtId="41" fontId="5" fillId="0" borderId="0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41" fontId="12" fillId="0" borderId="1" xfId="15" applyNumberFormat="1" applyFont="1" applyBorder="1" applyAlignment="1">
      <alignment/>
    </xf>
    <xf numFmtId="41" fontId="12" fillId="0" borderId="1" xfId="0" applyNumberFormat="1" applyFont="1" applyBorder="1" applyAlignment="1">
      <alignment/>
    </xf>
    <xf numFmtId="41" fontId="12" fillId="0" borderId="1" xfId="15" applyNumberFormat="1" applyFont="1" applyFill="1" applyBorder="1" applyAlignment="1">
      <alignment/>
    </xf>
    <xf numFmtId="41" fontId="11" fillId="0" borderId="1" xfId="15" applyNumberFormat="1" applyFont="1" applyBorder="1" applyAlignment="1">
      <alignment/>
    </xf>
    <xf numFmtId="41" fontId="11" fillId="0" borderId="1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0</xdr:rowOff>
    </xdr:from>
    <xdr:to>
      <xdr:col>0</xdr:col>
      <xdr:colOff>1590675</xdr:colOff>
      <xdr:row>55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91249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55</xdr:row>
      <xdr:rowOff>0</xdr:rowOff>
    </xdr:from>
    <xdr:to>
      <xdr:col>0</xdr:col>
      <xdr:colOff>1590675</xdr:colOff>
      <xdr:row>55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9124950"/>
          <a:ext cx="1552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Senate District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1 Republica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 2 of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32</xdr:row>
      <xdr:rowOff>0</xdr:rowOff>
    </xdr:from>
    <xdr:to>
      <xdr:col>0</xdr:col>
      <xdr:colOff>1419225</xdr:colOff>
      <xdr:row>32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8575" y="577215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0</xdr:rowOff>
    </xdr:from>
    <xdr:to>
      <xdr:col>0</xdr:col>
      <xdr:colOff>1419225</xdr:colOff>
      <xdr:row>32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575" y="5772150"/>
          <a:ext cx="1390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E68" sqref="E68"/>
    </sheetView>
  </sheetViews>
  <sheetFormatPr defaultColWidth="9.140625" defaultRowHeight="12.75"/>
  <cols>
    <col min="1" max="1" width="24.140625" style="50" bestFit="1" customWidth="1"/>
    <col min="2" max="2" width="10.8515625" style="21" customWidth="1"/>
    <col min="3" max="3" width="11.140625" style="21" customWidth="1"/>
    <col min="4" max="16384" width="9.140625" style="21" customWidth="1"/>
  </cols>
  <sheetData>
    <row r="1" spans="1:4" ht="12.75">
      <c r="A1" s="73" t="s">
        <v>350</v>
      </c>
      <c r="B1" s="73"/>
      <c r="C1" s="73"/>
      <c r="D1" s="73"/>
    </row>
    <row r="2" spans="1:4" ht="12.75">
      <c r="A2" s="22">
        <v>40484</v>
      </c>
      <c r="B2" s="32" t="s">
        <v>323</v>
      </c>
      <c r="C2" s="28"/>
      <c r="D2" s="28"/>
    </row>
    <row r="3" spans="1:8" ht="30" customHeight="1">
      <c r="A3" s="26"/>
      <c r="B3" s="27" t="s">
        <v>351</v>
      </c>
      <c r="C3" s="27" t="s">
        <v>352</v>
      </c>
      <c r="D3" s="27" t="s">
        <v>321</v>
      </c>
      <c r="E3" s="23" t="s">
        <v>322</v>
      </c>
      <c r="F3" s="23"/>
      <c r="G3" s="24"/>
      <c r="H3" s="25"/>
    </row>
    <row r="4" spans="1:4" ht="12.75">
      <c r="A4" s="26" t="s">
        <v>0</v>
      </c>
      <c r="B4" s="28">
        <v>135</v>
      </c>
      <c r="C4" s="28">
        <v>139</v>
      </c>
      <c r="D4" s="28">
        <v>1</v>
      </c>
    </row>
    <row r="5" spans="1:8" ht="12.75">
      <c r="A5" s="43" t="s">
        <v>5</v>
      </c>
      <c r="B5" s="44" t="s">
        <v>347</v>
      </c>
      <c r="C5" s="44" t="s">
        <v>347</v>
      </c>
      <c r="D5" s="44" t="s">
        <v>347</v>
      </c>
      <c r="F5" s="45"/>
      <c r="G5" s="45"/>
      <c r="H5" s="45"/>
    </row>
    <row r="6" spans="1:7" ht="12.75">
      <c r="A6" s="26" t="s">
        <v>1</v>
      </c>
      <c r="B6" s="28">
        <v>668</v>
      </c>
      <c r="C6" s="28">
        <v>544</v>
      </c>
      <c r="D6" s="28">
        <v>0</v>
      </c>
      <c r="G6" s="30"/>
    </row>
    <row r="7" spans="1:8" ht="12.75">
      <c r="A7" s="26" t="s">
        <v>6</v>
      </c>
      <c r="B7" s="44" t="s">
        <v>347</v>
      </c>
      <c r="C7" s="44" t="s">
        <v>347</v>
      </c>
      <c r="D7" s="44" t="s">
        <v>347</v>
      </c>
      <c r="F7" s="45"/>
      <c r="G7" s="45"/>
      <c r="H7" s="45"/>
    </row>
    <row r="8" spans="1:8" ht="12.75">
      <c r="A8" s="26" t="s">
        <v>7</v>
      </c>
      <c r="B8" s="44" t="s">
        <v>347</v>
      </c>
      <c r="C8" s="44" t="s">
        <v>347</v>
      </c>
      <c r="D8" s="44" t="s">
        <v>347</v>
      </c>
      <c r="F8" s="45"/>
      <c r="G8" s="45"/>
      <c r="H8" s="45"/>
    </row>
    <row r="9" spans="1:4" ht="12.75">
      <c r="A9" s="26" t="s">
        <v>8</v>
      </c>
      <c r="B9" s="46">
        <v>423</v>
      </c>
      <c r="C9" s="28">
        <v>177</v>
      </c>
      <c r="D9" s="28">
        <v>0</v>
      </c>
    </row>
    <row r="10" spans="1:4" ht="12.75">
      <c r="A10" s="26" t="s">
        <v>9</v>
      </c>
      <c r="B10" s="46">
        <v>459</v>
      </c>
      <c r="C10" s="28">
        <v>217</v>
      </c>
      <c r="D10" s="28">
        <v>1</v>
      </c>
    </row>
    <row r="11" spans="1:4" ht="12.75">
      <c r="A11" s="26" t="s">
        <v>10</v>
      </c>
      <c r="B11" s="46">
        <v>587</v>
      </c>
      <c r="C11" s="28">
        <v>273</v>
      </c>
      <c r="D11" s="28">
        <v>1</v>
      </c>
    </row>
    <row r="12" spans="1:4" ht="12.75">
      <c r="A12" s="26" t="s">
        <v>11</v>
      </c>
      <c r="B12" s="46">
        <v>383</v>
      </c>
      <c r="C12" s="28">
        <v>185</v>
      </c>
      <c r="D12" s="28">
        <v>1</v>
      </c>
    </row>
    <row r="13" spans="1:7" ht="12.75">
      <c r="A13" s="26" t="s">
        <v>51</v>
      </c>
      <c r="B13" s="46">
        <v>450</v>
      </c>
      <c r="C13" s="46">
        <v>418</v>
      </c>
      <c r="D13" s="46">
        <v>0</v>
      </c>
      <c r="G13" s="30"/>
    </row>
    <row r="14" spans="1:8" ht="12.75">
      <c r="A14" s="26" t="s">
        <v>12</v>
      </c>
      <c r="B14" s="46">
        <v>1</v>
      </c>
      <c r="C14" s="28">
        <v>1</v>
      </c>
      <c r="D14" s="28">
        <v>0</v>
      </c>
      <c r="H14" s="45"/>
    </row>
    <row r="15" spans="1:4" ht="12.75">
      <c r="A15" s="26" t="s">
        <v>13</v>
      </c>
      <c r="B15" s="46">
        <v>210</v>
      </c>
      <c r="C15" s="28">
        <v>116</v>
      </c>
      <c r="D15" s="28">
        <v>0</v>
      </c>
    </row>
    <row r="16" spans="1:8" ht="12.75">
      <c r="A16" s="26" t="s">
        <v>14</v>
      </c>
      <c r="B16" s="44" t="s">
        <v>347</v>
      </c>
      <c r="C16" s="44" t="s">
        <v>347</v>
      </c>
      <c r="D16" s="44" t="s">
        <v>347</v>
      </c>
      <c r="F16" s="45"/>
      <c r="G16" s="45"/>
      <c r="H16" s="45"/>
    </row>
    <row r="17" spans="1:4" ht="12.75">
      <c r="A17" s="26" t="s">
        <v>15</v>
      </c>
      <c r="B17" s="46">
        <v>69</v>
      </c>
      <c r="C17" s="28">
        <v>33</v>
      </c>
      <c r="D17" s="28">
        <v>0</v>
      </c>
    </row>
    <row r="18" spans="1:4" ht="12.75">
      <c r="A18" s="26" t="s">
        <v>16</v>
      </c>
      <c r="B18" s="46">
        <v>463</v>
      </c>
      <c r="C18" s="28">
        <v>159</v>
      </c>
      <c r="D18" s="28">
        <v>0</v>
      </c>
    </row>
    <row r="19" spans="1:4" ht="12.75">
      <c r="A19" s="26" t="s">
        <v>17</v>
      </c>
      <c r="B19" s="46">
        <v>166</v>
      </c>
      <c r="C19" s="28">
        <v>48</v>
      </c>
      <c r="D19" s="28">
        <v>0</v>
      </c>
    </row>
    <row r="20" spans="1:8" ht="12.75">
      <c r="A20" s="26" t="s">
        <v>18</v>
      </c>
      <c r="B20" s="44" t="s">
        <v>347</v>
      </c>
      <c r="C20" s="44" t="s">
        <v>347</v>
      </c>
      <c r="D20" s="44" t="s">
        <v>347</v>
      </c>
      <c r="F20" s="45"/>
      <c r="G20" s="45"/>
      <c r="H20" s="45"/>
    </row>
    <row r="21" spans="1:8" ht="12.75">
      <c r="A21" s="26" t="s">
        <v>19</v>
      </c>
      <c r="B21" s="44" t="s">
        <v>347</v>
      </c>
      <c r="C21" s="44" t="s">
        <v>347</v>
      </c>
      <c r="D21" s="44" t="s">
        <v>347</v>
      </c>
      <c r="F21" s="45"/>
      <c r="G21" s="45"/>
      <c r="H21" s="45"/>
    </row>
    <row r="22" spans="1:4" ht="12.75">
      <c r="A22" s="26" t="s">
        <v>20</v>
      </c>
      <c r="B22" s="46">
        <v>233</v>
      </c>
      <c r="C22" s="28">
        <v>89</v>
      </c>
      <c r="D22" s="28">
        <v>0</v>
      </c>
    </row>
    <row r="23" spans="1:4" ht="12.75">
      <c r="A23" s="26" t="s">
        <v>21</v>
      </c>
      <c r="B23" s="44" t="s">
        <v>347</v>
      </c>
      <c r="C23" s="44" t="s">
        <v>347</v>
      </c>
      <c r="D23" s="44" t="s">
        <v>347</v>
      </c>
    </row>
    <row r="24" spans="1:8" ht="12.75">
      <c r="A24" s="26" t="s">
        <v>22</v>
      </c>
      <c r="B24" s="46">
        <v>5</v>
      </c>
      <c r="C24" s="28">
        <v>7</v>
      </c>
      <c r="D24" s="28">
        <v>0</v>
      </c>
      <c r="F24" s="45"/>
      <c r="G24" s="45"/>
      <c r="H24" s="45"/>
    </row>
    <row r="25" spans="1:8" ht="12.75">
      <c r="A25" s="26" t="s">
        <v>23</v>
      </c>
      <c r="B25" s="46">
        <v>74</v>
      </c>
      <c r="C25" s="28">
        <v>30</v>
      </c>
      <c r="D25" s="28">
        <v>1</v>
      </c>
      <c r="F25" s="45"/>
      <c r="G25" s="45"/>
      <c r="H25" s="45"/>
    </row>
    <row r="26" spans="1:4" ht="12.75">
      <c r="A26" s="26" t="s">
        <v>24</v>
      </c>
      <c r="B26" s="46">
        <v>87</v>
      </c>
      <c r="C26" s="28">
        <v>41</v>
      </c>
      <c r="D26" s="28">
        <v>0</v>
      </c>
    </row>
    <row r="27" spans="1:8" ht="12.75">
      <c r="A27" s="26" t="s">
        <v>25</v>
      </c>
      <c r="B27" s="44" t="s">
        <v>347</v>
      </c>
      <c r="C27" s="44" t="s">
        <v>347</v>
      </c>
      <c r="D27" s="44" t="s">
        <v>347</v>
      </c>
      <c r="F27" s="45"/>
      <c r="G27" s="45"/>
      <c r="H27" s="45"/>
    </row>
    <row r="28" spans="1:7" ht="12.75">
      <c r="A28" s="26" t="s">
        <v>52</v>
      </c>
      <c r="B28" s="46">
        <v>283</v>
      </c>
      <c r="C28" s="28">
        <v>275</v>
      </c>
      <c r="D28" s="28">
        <v>0</v>
      </c>
      <c r="G28" s="30"/>
    </row>
    <row r="29" spans="1:4" ht="12.75">
      <c r="A29" s="26" t="s">
        <v>26</v>
      </c>
      <c r="B29" s="46">
        <v>660</v>
      </c>
      <c r="C29" s="28">
        <v>393</v>
      </c>
      <c r="D29" s="28">
        <v>3</v>
      </c>
    </row>
    <row r="30" spans="1:8" ht="12.75">
      <c r="A30" s="26" t="s">
        <v>27</v>
      </c>
      <c r="B30" s="44" t="s">
        <v>347</v>
      </c>
      <c r="C30" s="47">
        <v>1</v>
      </c>
      <c r="D30" s="44" t="s">
        <v>347</v>
      </c>
      <c r="F30" s="45"/>
      <c r="G30" s="45"/>
      <c r="H30" s="45"/>
    </row>
    <row r="31" spans="1:8" ht="12.75">
      <c r="A31" s="26" t="s">
        <v>28</v>
      </c>
      <c r="B31" s="44" t="s">
        <v>347</v>
      </c>
      <c r="C31" s="44" t="s">
        <v>347</v>
      </c>
      <c r="D31" s="44" t="s">
        <v>347</v>
      </c>
      <c r="F31" s="45"/>
      <c r="G31" s="45"/>
      <c r="H31" s="45"/>
    </row>
    <row r="32" spans="1:8" ht="12.75">
      <c r="A32" s="26" t="s">
        <v>2</v>
      </c>
      <c r="B32" s="46">
        <v>90</v>
      </c>
      <c r="C32" s="46">
        <v>18</v>
      </c>
      <c r="D32" s="46">
        <v>0</v>
      </c>
      <c r="F32" s="45"/>
      <c r="G32" s="45"/>
      <c r="H32" s="45"/>
    </row>
    <row r="33" spans="1:7" ht="12.75">
      <c r="A33" s="26" t="s">
        <v>3</v>
      </c>
      <c r="B33" s="46">
        <v>3</v>
      </c>
      <c r="C33" s="28">
        <v>11</v>
      </c>
      <c r="D33" s="28">
        <v>0</v>
      </c>
      <c r="G33" s="30"/>
    </row>
    <row r="34" spans="1:7" ht="12.75">
      <c r="A34" s="26" t="s">
        <v>4</v>
      </c>
      <c r="B34" s="46">
        <v>259</v>
      </c>
      <c r="C34" s="28">
        <v>273</v>
      </c>
      <c r="D34" s="28">
        <v>1</v>
      </c>
      <c r="G34" s="30"/>
    </row>
    <row r="35" spans="1:4" ht="12.75">
      <c r="A35" s="26" t="s">
        <v>29</v>
      </c>
      <c r="B35" s="46">
        <v>312</v>
      </c>
      <c r="C35" s="28">
        <v>118</v>
      </c>
      <c r="D35" s="28">
        <v>1</v>
      </c>
    </row>
    <row r="36" spans="1:4" ht="12.75">
      <c r="A36" s="26" t="s">
        <v>30</v>
      </c>
      <c r="B36" s="44" t="s">
        <v>347</v>
      </c>
      <c r="C36" s="44" t="s">
        <v>347</v>
      </c>
      <c r="D36" s="44" t="s">
        <v>347</v>
      </c>
    </row>
    <row r="37" spans="1:4" ht="12.75">
      <c r="A37" s="26" t="s">
        <v>31</v>
      </c>
      <c r="B37" s="46">
        <v>723</v>
      </c>
      <c r="C37" s="28">
        <v>344</v>
      </c>
      <c r="D37" s="28">
        <v>1</v>
      </c>
    </row>
    <row r="38" spans="1:7" ht="12.75">
      <c r="A38" s="26" t="s">
        <v>53</v>
      </c>
      <c r="B38" s="46">
        <v>327</v>
      </c>
      <c r="C38" s="28">
        <v>149</v>
      </c>
      <c r="D38" s="28">
        <v>0</v>
      </c>
      <c r="G38" s="30"/>
    </row>
    <row r="39" spans="1:7" ht="12.75">
      <c r="A39" s="26" t="s">
        <v>54</v>
      </c>
      <c r="B39" s="46">
        <v>272</v>
      </c>
      <c r="C39" s="28">
        <v>140</v>
      </c>
      <c r="D39" s="28">
        <v>0</v>
      </c>
      <c r="G39" s="30"/>
    </row>
    <row r="40" spans="1:7" ht="12.75">
      <c r="A40" s="26" t="s">
        <v>55</v>
      </c>
      <c r="B40" s="46">
        <v>1251</v>
      </c>
      <c r="C40" s="28">
        <v>549</v>
      </c>
      <c r="D40" s="28">
        <v>0</v>
      </c>
      <c r="G40" s="30"/>
    </row>
    <row r="41" spans="1:7" ht="12.75">
      <c r="A41" s="26" t="s">
        <v>56</v>
      </c>
      <c r="B41" s="44" t="s">
        <v>347</v>
      </c>
      <c r="C41" s="44" t="s">
        <v>347</v>
      </c>
      <c r="D41" s="44" t="s">
        <v>347</v>
      </c>
      <c r="G41" s="30"/>
    </row>
    <row r="42" spans="1:8" ht="12.75">
      <c r="A42" s="26" t="s">
        <v>32</v>
      </c>
      <c r="B42" s="44" t="s">
        <v>347</v>
      </c>
      <c r="C42" s="44" t="s">
        <v>347</v>
      </c>
      <c r="D42" s="44" t="s">
        <v>347</v>
      </c>
      <c r="F42" s="45"/>
      <c r="G42" s="45"/>
      <c r="H42" s="45"/>
    </row>
    <row r="43" spans="1:7" ht="12.75">
      <c r="A43" s="26" t="s">
        <v>57</v>
      </c>
      <c r="B43" s="46">
        <v>125</v>
      </c>
      <c r="C43" s="28">
        <v>83</v>
      </c>
      <c r="D43" s="28">
        <v>0</v>
      </c>
      <c r="G43" s="30"/>
    </row>
    <row r="44" spans="1:8" ht="12.75">
      <c r="A44" s="26" t="s">
        <v>33</v>
      </c>
      <c r="B44" s="44" t="s">
        <v>347</v>
      </c>
      <c r="C44" s="44" t="s">
        <v>347</v>
      </c>
      <c r="D44" s="44" t="s">
        <v>347</v>
      </c>
      <c r="F44" s="45"/>
      <c r="G44" s="45"/>
      <c r="H44" s="45"/>
    </row>
    <row r="45" spans="1:4" ht="12.75">
      <c r="A45" s="26" t="s">
        <v>34</v>
      </c>
      <c r="B45" s="46">
        <v>314</v>
      </c>
      <c r="C45" s="28">
        <v>158</v>
      </c>
      <c r="D45" s="28">
        <v>1</v>
      </c>
    </row>
    <row r="46" spans="1:4" ht="12.75">
      <c r="A46" s="26" t="s">
        <v>35</v>
      </c>
      <c r="B46" s="46">
        <v>9</v>
      </c>
      <c r="C46" s="28">
        <v>5</v>
      </c>
      <c r="D46" s="28">
        <v>0</v>
      </c>
    </row>
    <row r="47" spans="1:4" ht="12.75">
      <c r="A47" s="26" t="s">
        <v>36</v>
      </c>
      <c r="B47" s="46">
        <v>428</v>
      </c>
      <c r="C47" s="28">
        <v>209</v>
      </c>
      <c r="D47" s="28">
        <v>0</v>
      </c>
    </row>
    <row r="48" spans="1:8" ht="12.75">
      <c r="A48" s="26" t="s">
        <v>37</v>
      </c>
      <c r="B48" s="44" t="s">
        <v>347</v>
      </c>
      <c r="C48" s="44" t="s">
        <v>347</v>
      </c>
      <c r="D48" s="44" t="s">
        <v>347</v>
      </c>
      <c r="F48" s="45"/>
      <c r="G48" s="45"/>
      <c r="H48" s="45"/>
    </row>
    <row r="49" spans="1:4" ht="12.75">
      <c r="A49" s="26" t="s">
        <v>38</v>
      </c>
      <c r="B49" s="44">
        <v>0</v>
      </c>
      <c r="C49" s="48">
        <v>3</v>
      </c>
      <c r="D49" s="44">
        <v>0</v>
      </c>
    </row>
    <row r="50" spans="1:4" ht="12.75">
      <c r="A50" s="26" t="s">
        <v>39</v>
      </c>
      <c r="B50" s="46">
        <v>250</v>
      </c>
      <c r="C50" s="28">
        <v>75</v>
      </c>
      <c r="D50" s="28">
        <v>0</v>
      </c>
    </row>
    <row r="51" spans="1:4" ht="12.75">
      <c r="A51" s="26" t="s">
        <v>40</v>
      </c>
      <c r="B51" s="46">
        <v>89</v>
      </c>
      <c r="C51" s="28">
        <v>110</v>
      </c>
      <c r="D51" s="28">
        <v>0</v>
      </c>
    </row>
    <row r="52" spans="1:8" ht="12.75">
      <c r="A52" s="26" t="s">
        <v>41</v>
      </c>
      <c r="B52" s="44" t="s">
        <v>347</v>
      </c>
      <c r="C52" s="44" t="s">
        <v>347</v>
      </c>
      <c r="D52" s="44" t="s">
        <v>347</v>
      </c>
      <c r="F52" s="45"/>
      <c r="G52" s="45"/>
      <c r="H52" s="45"/>
    </row>
    <row r="53" spans="1:8" ht="12.75">
      <c r="A53" s="26" t="s">
        <v>42</v>
      </c>
      <c r="B53" s="44" t="s">
        <v>347</v>
      </c>
      <c r="C53" s="44" t="s">
        <v>347</v>
      </c>
      <c r="D53" s="44" t="s">
        <v>347</v>
      </c>
      <c r="F53" s="45"/>
      <c r="G53" s="45"/>
      <c r="H53" s="45"/>
    </row>
    <row r="54" spans="1:8" ht="12.75">
      <c r="A54" s="26" t="s">
        <v>43</v>
      </c>
      <c r="B54" s="46">
        <v>135</v>
      </c>
      <c r="C54" s="28">
        <v>65</v>
      </c>
      <c r="D54" s="28">
        <v>0</v>
      </c>
      <c r="F54" s="45"/>
      <c r="G54" s="45"/>
      <c r="H54" s="45"/>
    </row>
    <row r="55" spans="1:4" ht="12.75">
      <c r="A55" s="26" t="s">
        <v>44</v>
      </c>
      <c r="B55" s="46">
        <v>126</v>
      </c>
      <c r="C55" s="28">
        <v>54</v>
      </c>
      <c r="D55" s="28">
        <v>0</v>
      </c>
    </row>
    <row r="56" spans="1:4" ht="12.75">
      <c r="A56" s="26" t="s">
        <v>45</v>
      </c>
      <c r="B56" s="46">
        <v>150</v>
      </c>
      <c r="C56" s="28">
        <v>49</v>
      </c>
      <c r="D56" s="28">
        <v>0</v>
      </c>
    </row>
    <row r="57" spans="1:4" ht="12.75">
      <c r="A57" s="26" t="s">
        <v>46</v>
      </c>
      <c r="B57" s="46">
        <v>96</v>
      </c>
      <c r="C57" s="28">
        <v>72</v>
      </c>
      <c r="D57" s="28">
        <v>0</v>
      </c>
    </row>
    <row r="58" spans="1:4" ht="12.75">
      <c r="A58" s="26" t="s">
        <v>47</v>
      </c>
      <c r="B58" s="44" t="s">
        <v>347</v>
      </c>
      <c r="C58" s="44" t="s">
        <v>347</v>
      </c>
      <c r="D58" s="44" t="s">
        <v>347</v>
      </c>
    </row>
    <row r="59" spans="1:7" ht="12.75">
      <c r="A59" s="26" t="s">
        <v>58</v>
      </c>
      <c r="B59" s="46">
        <v>152</v>
      </c>
      <c r="C59" s="28">
        <v>159</v>
      </c>
      <c r="D59" s="28">
        <v>0</v>
      </c>
      <c r="G59" s="30"/>
    </row>
    <row r="60" spans="1:8" ht="12.75">
      <c r="A60" s="43" t="s">
        <v>48</v>
      </c>
      <c r="B60" s="44" t="s">
        <v>347</v>
      </c>
      <c r="C60" s="44" t="s">
        <v>347</v>
      </c>
      <c r="D60" s="44" t="s">
        <v>347</v>
      </c>
      <c r="F60" s="45"/>
      <c r="G60" s="45"/>
      <c r="H60" s="45"/>
    </row>
    <row r="61" spans="1:7" ht="12.75">
      <c r="A61" s="26" t="s">
        <v>59</v>
      </c>
      <c r="B61" s="46">
        <v>94</v>
      </c>
      <c r="C61" s="28">
        <v>78</v>
      </c>
      <c r="D61" s="28">
        <v>0</v>
      </c>
      <c r="G61" s="30"/>
    </row>
    <row r="62" spans="1:4" ht="12.75">
      <c r="A62" s="26" t="s">
        <v>49</v>
      </c>
      <c r="B62" s="46">
        <v>11</v>
      </c>
      <c r="C62" s="28">
        <v>5</v>
      </c>
      <c r="D62" s="28">
        <v>0</v>
      </c>
    </row>
    <row r="63" spans="1:4" ht="12.75">
      <c r="A63" s="26" t="s">
        <v>50</v>
      </c>
      <c r="B63" s="46">
        <v>449</v>
      </c>
      <c r="C63" s="28">
        <v>240</v>
      </c>
      <c r="D63" s="28">
        <v>0</v>
      </c>
    </row>
    <row r="64" spans="1:8" s="34" customFormat="1" ht="12.75">
      <c r="A64" s="49" t="s">
        <v>60</v>
      </c>
      <c r="B64" s="32">
        <f>SUM(B4:B63)</f>
        <v>11021</v>
      </c>
      <c r="C64" s="32">
        <f>SUM(C4:C63)</f>
        <v>6113</v>
      </c>
      <c r="D64" s="32">
        <f>SUM(D4:D63)</f>
        <v>12</v>
      </c>
      <c r="F64" s="21"/>
      <c r="H64" s="21"/>
    </row>
  </sheetData>
  <mergeCells count="1">
    <mergeCell ref="A1:D1"/>
  </mergeCells>
  <printOptions gridLines="1"/>
  <pageMargins left="0.25" right="0.25" top="0.75" bottom="0.5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3">
      <selection activeCell="B12" sqref="B12"/>
    </sheetView>
  </sheetViews>
  <sheetFormatPr defaultColWidth="9.140625" defaultRowHeight="12.75"/>
  <cols>
    <col min="1" max="1" width="20.00390625" style="21" customWidth="1"/>
    <col min="2" max="2" width="11.421875" style="21" customWidth="1"/>
    <col min="3" max="3" width="12.57421875" style="21" customWidth="1"/>
    <col min="4" max="16384" width="9.140625" style="21" customWidth="1"/>
  </cols>
  <sheetData>
    <row r="1" spans="1:4" ht="12.75">
      <c r="A1" s="76" t="s">
        <v>350</v>
      </c>
      <c r="B1" s="77"/>
      <c r="C1" s="77"/>
      <c r="D1" s="78"/>
    </row>
    <row r="2" spans="1:4" ht="12.75">
      <c r="A2" s="37">
        <v>40484</v>
      </c>
      <c r="B2" s="76" t="s">
        <v>344</v>
      </c>
      <c r="C2" s="77"/>
      <c r="D2" s="78"/>
    </row>
    <row r="3" spans="1:8" ht="35.25" customHeight="1">
      <c r="A3" s="28"/>
      <c r="B3" s="27" t="s">
        <v>394</v>
      </c>
      <c r="C3" s="27" t="s">
        <v>395</v>
      </c>
      <c r="D3" s="27" t="s">
        <v>321</v>
      </c>
      <c r="E3" s="64" t="s">
        <v>122</v>
      </c>
      <c r="F3" s="23"/>
      <c r="G3" s="24"/>
      <c r="H3" s="25"/>
    </row>
    <row r="4" spans="1:8" ht="12.75">
      <c r="A4" s="28" t="s">
        <v>289</v>
      </c>
      <c r="B4" s="29">
        <v>2135</v>
      </c>
      <c r="C4" s="29">
        <v>720</v>
      </c>
      <c r="D4" s="29">
        <v>2</v>
      </c>
      <c r="G4" s="30"/>
      <c r="H4" s="30"/>
    </row>
    <row r="5" spans="1:8" ht="12.75">
      <c r="A5" s="28" t="s">
        <v>290</v>
      </c>
      <c r="B5" s="29">
        <v>2604</v>
      </c>
      <c r="C5" s="29">
        <v>1027</v>
      </c>
      <c r="D5" s="29">
        <v>1</v>
      </c>
      <c r="G5" s="30"/>
      <c r="H5" s="30"/>
    </row>
    <row r="6" spans="1:8" ht="12.75">
      <c r="A6" s="28" t="s">
        <v>291</v>
      </c>
      <c r="B6" s="29">
        <v>1560</v>
      </c>
      <c r="C6" s="29">
        <v>594</v>
      </c>
      <c r="D6" s="29">
        <v>0</v>
      </c>
      <c r="G6" s="30"/>
      <c r="H6" s="30"/>
    </row>
    <row r="7" spans="1:8" ht="12.75">
      <c r="A7" s="28" t="s">
        <v>292</v>
      </c>
      <c r="B7" s="31">
        <v>6026</v>
      </c>
      <c r="C7" s="29">
        <v>2253</v>
      </c>
      <c r="D7" s="29">
        <v>9</v>
      </c>
      <c r="G7" s="30"/>
      <c r="H7" s="30"/>
    </row>
    <row r="8" spans="1:8" s="34" customFormat="1" ht="12.75">
      <c r="A8" s="32" t="s">
        <v>318</v>
      </c>
      <c r="B8" s="33">
        <f>SUM(B4:B7)</f>
        <v>12325</v>
      </c>
      <c r="C8" s="33">
        <f>SUM(C4:C7)</f>
        <v>4594</v>
      </c>
      <c r="D8" s="33">
        <f>SUM(D4:D7)</f>
        <v>12</v>
      </c>
      <c r="F8" s="21"/>
      <c r="H8" s="30"/>
    </row>
    <row r="9" spans="1:8" s="34" customFormat="1" ht="12.75">
      <c r="A9" s="39"/>
      <c r="B9" s="39"/>
      <c r="C9" s="39"/>
      <c r="D9" s="39"/>
      <c r="F9" s="21"/>
      <c r="H9" s="30"/>
    </row>
    <row r="10" spans="1:8" ht="12.75">
      <c r="A10" s="28"/>
      <c r="B10" s="76" t="s">
        <v>345</v>
      </c>
      <c r="C10" s="77"/>
      <c r="D10" s="78"/>
      <c r="H10" s="30"/>
    </row>
    <row r="11" spans="1:8" ht="26.25" customHeight="1">
      <c r="A11" s="28"/>
      <c r="B11" s="36" t="s">
        <v>396</v>
      </c>
      <c r="C11" s="36" t="s">
        <v>397</v>
      </c>
      <c r="D11" s="36" t="s">
        <v>359</v>
      </c>
      <c r="E11" s="65"/>
      <c r="H11" s="30"/>
    </row>
    <row r="12" spans="1:8" ht="12.75">
      <c r="A12" s="28" t="s">
        <v>293</v>
      </c>
      <c r="B12" s="29">
        <v>676</v>
      </c>
      <c r="C12" s="29">
        <v>352</v>
      </c>
      <c r="D12" s="29">
        <v>0</v>
      </c>
      <c r="G12" s="30"/>
      <c r="H12" s="30"/>
    </row>
    <row r="13" spans="1:8" ht="12.75">
      <c r="A13" s="28" t="s">
        <v>294</v>
      </c>
      <c r="B13" s="29">
        <v>2482</v>
      </c>
      <c r="C13" s="29">
        <v>3212</v>
      </c>
      <c r="D13" s="29">
        <v>4</v>
      </c>
      <c r="G13" s="30"/>
      <c r="H13" s="30"/>
    </row>
    <row r="14" spans="1:8" ht="12.75">
      <c r="A14" s="28" t="s">
        <v>295</v>
      </c>
      <c r="B14" s="29">
        <v>541</v>
      </c>
      <c r="C14" s="29">
        <v>371</v>
      </c>
      <c r="D14" s="29">
        <v>1</v>
      </c>
      <c r="G14" s="30"/>
      <c r="H14" s="30"/>
    </row>
    <row r="15" spans="1:8" ht="12.75">
      <c r="A15" s="28" t="s">
        <v>296</v>
      </c>
      <c r="B15" s="31">
        <v>1333</v>
      </c>
      <c r="C15" s="31">
        <v>741</v>
      </c>
      <c r="D15" s="29">
        <v>3</v>
      </c>
      <c r="G15" s="30"/>
      <c r="H15" s="30"/>
    </row>
    <row r="16" spans="1:8" ht="12.75">
      <c r="A16" s="28" t="s">
        <v>297</v>
      </c>
      <c r="B16" s="31">
        <v>428</v>
      </c>
      <c r="C16" s="31">
        <v>361</v>
      </c>
      <c r="D16" s="29">
        <v>0</v>
      </c>
      <c r="G16" s="30"/>
      <c r="H16" s="30"/>
    </row>
    <row r="17" spans="1:8" ht="12.75">
      <c r="A17" s="28" t="s">
        <v>298</v>
      </c>
      <c r="B17" s="31">
        <v>1321</v>
      </c>
      <c r="C17" s="31">
        <v>1685</v>
      </c>
      <c r="D17" s="29">
        <v>3</v>
      </c>
      <c r="G17" s="30"/>
      <c r="H17" s="30"/>
    </row>
    <row r="18" spans="1:8" ht="12.75">
      <c r="A18" s="28" t="s">
        <v>299</v>
      </c>
      <c r="B18" s="31">
        <v>886</v>
      </c>
      <c r="C18" s="31">
        <v>475</v>
      </c>
      <c r="D18" s="29">
        <v>1</v>
      </c>
      <c r="G18" s="30"/>
      <c r="H18" s="30"/>
    </row>
    <row r="19" spans="1:8" ht="12.75">
      <c r="A19" s="28" t="s">
        <v>300</v>
      </c>
      <c r="B19" s="31">
        <v>1444</v>
      </c>
      <c r="C19" s="31">
        <v>800</v>
      </c>
      <c r="D19" s="29">
        <v>1</v>
      </c>
      <c r="G19" s="30"/>
      <c r="H19" s="30"/>
    </row>
    <row r="20" spans="1:8" ht="12.75">
      <c r="A20" s="28" t="s">
        <v>301</v>
      </c>
      <c r="B20" s="31">
        <v>190</v>
      </c>
      <c r="C20" s="31">
        <v>150</v>
      </c>
      <c r="D20" s="29">
        <v>0</v>
      </c>
      <c r="G20" s="30"/>
      <c r="H20" s="30"/>
    </row>
    <row r="21" spans="1:8" ht="12.75">
      <c r="A21" s="28" t="s">
        <v>302</v>
      </c>
      <c r="B21" s="31">
        <v>1700</v>
      </c>
      <c r="C21" s="31">
        <v>1459</v>
      </c>
      <c r="D21" s="29">
        <v>1</v>
      </c>
      <c r="G21" s="30"/>
      <c r="H21" s="30"/>
    </row>
    <row r="22" spans="1:8" s="34" customFormat="1" ht="12.75">
      <c r="A22" s="32" t="s">
        <v>60</v>
      </c>
      <c r="B22" s="33">
        <f>SUM(B12:B21)</f>
        <v>11001</v>
      </c>
      <c r="C22" s="33">
        <f>SUM(C12:C21)</f>
        <v>9606</v>
      </c>
      <c r="D22" s="33">
        <f>SUM(D12:D21)</f>
        <v>14</v>
      </c>
      <c r="F22" s="21"/>
      <c r="H22" s="30"/>
    </row>
    <row r="23" spans="1:8" s="34" customFormat="1" ht="12.75">
      <c r="A23" s="39"/>
      <c r="B23" s="39"/>
      <c r="C23" s="39"/>
      <c r="D23" s="39"/>
      <c r="F23" s="21"/>
      <c r="H23" s="30"/>
    </row>
    <row r="24" spans="1:8" ht="12.75">
      <c r="A24" s="28"/>
      <c r="B24" s="76" t="s">
        <v>346</v>
      </c>
      <c r="C24" s="77"/>
      <c r="D24" s="78"/>
      <c r="H24" s="30"/>
    </row>
    <row r="25" spans="1:8" ht="34.5" customHeight="1">
      <c r="A25" s="28"/>
      <c r="B25" s="36" t="s">
        <v>398</v>
      </c>
      <c r="C25" s="36" t="s">
        <v>399</v>
      </c>
      <c r="D25" s="36" t="s">
        <v>359</v>
      </c>
      <c r="E25" s="65"/>
      <c r="H25" s="30"/>
    </row>
    <row r="26" spans="1:8" ht="12.75">
      <c r="A26" s="28" t="s">
        <v>303</v>
      </c>
      <c r="B26" s="29">
        <v>872</v>
      </c>
      <c r="C26" s="29">
        <v>710</v>
      </c>
      <c r="D26" s="29">
        <v>2</v>
      </c>
      <c r="G26" s="30"/>
      <c r="H26" s="30"/>
    </row>
    <row r="27" spans="1:8" ht="12.75">
      <c r="A27" s="28" t="s">
        <v>304</v>
      </c>
      <c r="B27" s="29">
        <v>3819</v>
      </c>
      <c r="C27" s="29">
        <v>2424</v>
      </c>
      <c r="D27" s="29">
        <v>10</v>
      </c>
      <c r="G27" s="30"/>
      <c r="H27" s="30"/>
    </row>
    <row r="28" spans="1:8" ht="12.75">
      <c r="A28" s="28" t="s">
        <v>305</v>
      </c>
      <c r="B28" s="29">
        <v>759</v>
      </c>
      <c r="C28" s="29">
        <v>288</v>
      </c>
      <c r="D28" s="29">
        <v>0</v>
      </c>
      <c r="G28" s="30"/>
      <c r="H28" s="30"/>
    </row>
    <row r="29" spans="1:8" ht="12.75">
      <c r="A29" s="28" t="s">
        <v>306</v>
      </c>
      <c r="B29" s="31">
        <v>361</v>
      </c>
      <c r="C29" s="31">
        <v>303</v>
      </c>
      <c r="D29" s="29">
        <v>2</v>
      </c>
      <c r="G29" s="30"/>
      <c r="H29" s="30"/>
    </row>
    <row r="30" spans="1:8" ht="12.75">
      <c r="A30" s="28" t="s">
        <v>307</v>
      </c>
      <c r="B30" s="31">
        <v>240</v>
      </c>
      <c r="C30" s="31">
        <v>168</v>
      </c>
      <c r="D30" s="29">
        <v>0</v>
      </c>
      <c r="G30" s="30"/>
      <c r="H30" s="30"/>
    </row>
    <row r="31" spans="1:8" ht="12.75">
      <c r="A31" s="28" t="s">
        <v>308</v>
      </c>
      <c r="B31" s="31">
        <v>1198</v>
      </c>
      <c r="C31" s="31">
        <v>832</v>
      </c>
      <c r="D31" s="29">
        <v>0</v>
      </c>
      <c r="G31" s="30"/>
      <c r="H31" s="30"/>
    </row>
    <row r="32" spans="1:8" ht="12.75">
      <c r="A32" s="28" t="s">
        <v>309</v>
      </c>
      <c r="B32" s="31">
        <v>402</v>
      </c>
      <c r="C32" s="31">
        <v>918</v>
      </c>
      <c r="D32" s="29">
        <v>1</v>
      </c>
      <c r="G32" s="30"/>
      <c r="H32" s="30"/>
    </row>
    <row r="33" spans="1:8" ht="12.75">
      <c r="A33" s="28" t="s">
        <v>310</v>
      </c>
      <c r="B33" s="31">
        <v>516</v>
      </c>
      <c r="C33" s="31">
        <v>1332</v>
      </c>
      <c r="D33" s="31">
        <v>3</v>
      </c>
      <c r="G33" s="30"/>
      <c r="H33" s="30"/>
    </row>
    <row r="34" spans="1:8" ht="12.75">
      <c r="A34" s="28" t="s">
        <v>311</v>
      </c>
      <c r="B34" s="31">
        <v>388</v>
      </c>
      <c r="C34" s="31">
        <v>547</v>
      </c>
      <c r="D34" s="29">
        <v>0</v>
      </c>
      <c r="G34" s="30"/>
      <c r="H34" s="30"/>
    </row>
    <row r="35" spans="1:8" ht="12.75">
      <c r="A35" s="28" t="s">
        <v>312</v>
      </c>
      <c r="B35" s="31">
        <v>884</v>
      </c>
      <c r="C35" s="31">
        <v>1091</v>
      </c>
      <c r="D35" s="29">
        <v>3</v>
      </c>
      <c r="G35" s="30"/>
      <c r="H35" s="30"/>
    </row>
    <row r="36" spans="1:8" ht="12.75">
      <c r="A36" s="28" t="s">
        <v>313</v>
      </c>
      <c r="B36" s="31">
        <v>643</v>
      </c>
      <c r="C36" s="31">
        <v>1254</v>
      </c>
      <c r="D36" s="29">
        <v>2</v>
      </c>
      <c r="G36" s="30"/>
      <c r="H36" s="30"/>
    </row>
    <row r="37" spans="1:8" ht="12.75">
      <c r="A37" s="28" t="s">
        <v>314</v>
      </c>
      <c r="B37" s="31">
        <v>1512</v>
      </c>
      <c r="C37" s="31">
        <v>1189</v>
      </c>
      <c r="D37" s="29">
        <v>1</v>
      </c>
      <c r="G37" s="30"/>
      <c r="H37" s="30"/>
    </row>
    <row r="38" spans="1:8" s="34" customFormat="1" ht="12.75">
      <c r="A38" s="32" t="s">
        <v>60</v>
      </c>
      <c r="B38" s="33">
        <f>SUM(B26:B37)</f>
        <v>11594</v>
      </c>
      <c r="C38" s="33">
        <f>SUM(C26:C37)</f>
        <v>11056</v>
      </c>
      <c r="D38" s="33">
        <f>SUM(D26:D37)</f>
        <v>24</v>
      </c>
      <c r="F38" s="21"/>
      <c r="H38" s="30"/>
    </row>
  </sheetData>
  <mergeCells count="4">
    <mergeCell ref="B2:D2"/>
    <mergeCell ref="B10:D10"/>
    <mergeCell ref="B24:D24"/>
    <mergeCell ref="A1:D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11" sqref="E11"/>
    </sheetView>
  </sheetViews>
  <sheetFormatPr defaultColWidth="9.140625" defaultRowHeight="12.75"/>
  <cols>
    <col min="1" max="1" width="20.28125" style="21" customWidth="1"/>
    <col min="2" max="2" width="12.7109375" style="21" customWidth="1"/>
    <col min="3" max="3" width="13.8515625" style="21" customWidth="1"/>
    <col min="4" max="4" width="12.00390625" style="21" customWidth="1"/>
    <col min="5" max="16384" width="9.140625" style="21" customWidth="1"/>
  </cols>
  <sheetData>
    <row r="1" spans="1:4" ht="12.75">
      <c r="A1" s="74" t="s">
        <v>350</v>
      </c>
      <c r="B1" s="73"/>
      <c r="C1" s="73"/>
      <c r="D1" s="75"/>
    </row>
    <row r="2" spans="1:8" ht="21" customHeight="1">
      <c r="A2" s="22">
        <v>40484</v>
      </c>
      <c r="B2" s="32" t="s">
        <v>324</v>
      </c>
      <c r="C2" s="28"/>
      <c r="D2" s="28"/>
      <c r="E2" s="51"/>
      <c r="F2" s="23"/>
      <c r="G2" s="24"/>
      <c r="H2" s="25"/>
    </row>
    <row r="3" spans="1:8" ht="33.75" customHeight="1">
      <c r="A3" s="26"/>
      <c r="B3" s="27" t="s">
        <v>353</v>
      </c>
      <c r="C3" s="27" t="s">
        <v>354</v>
      </c>
      <c r="D3" s="27" t="s">
        <v>321</v>
      </c>
      <c r="E3" s="51"/>
      <c r="F3" s="23"/>
      <c r="G3" s="24"/>
      <c r="H3" s="25"/>
    </row>
    <row r="4" spans="1:8" s="25" customFormat="1" ht="12.75">
      <c r="A4" s="52" t="s">
        <v>65</v>
      </c>
      <c r="B4" s="53">
        <v>372</v>
      </c>
      <c r="C4" s="53">
        <v>223</v>
      </c>
      <c r="D4" s="53">
        <v>0</v>
      </c>
      <c r="G4" s="54"/>
      <c r="H4" s="54"/>
    </row>
    <row r="5" spans="1:8" s="25" customFormat="1" ht="12.75">
      <c r="A5" s="52" t="s">
        <v>66</v>
      </c>
      <c r="B5" s="55">
        <v>406</v>
      </c>
      <c r="C5" s="55">
        <v>316</v>
      </c>
      <c r="D5" s="55">
        <v>4</v>
      </c>
      <c r="G5" s="54"/>
      <c r="H5" s="54"/>
    </row>
    <row r="6" spans="1:8" s="25" customFormat="1" ht="12.75">
      <c r="A6" s="52" t="s">
        <v>90</v>
      </c>
      <c r="B6" s="55">
        <v>227</v>
      </c>
      <c r="C6" s="55">
        <v>137</v>
      </c>
      <c r="D6" s="55">
        <v>0</v>
      </c>
      <c r="G6" s="54"/>
      <c r="H6" s="54"/>
    </row>
    <row r="7" spans="1:8" s="25" customFormat="1" ht="12.75">
      <c r="A7" s="52" t="s">
        <v>67</v>
      </c>
      <c r="B7" s="53">
        <v>75</v>
      </c>
      <c r="C7" s="53">
        <v>46</v>
      </c>
      <c r="D7" s="55">
        <v>0</v>
      </c>
      <c r="G7" s="54"/>
      <c r="H7" s="54"/>
    </row>
    <row r="8" spans="1:8" s="25" customFormat="1" ht="12.75">
      <c r="A8" s="52" t="s">
        <v>68</v>
      </c>
      <c r="B8" s="53">
        <v>308</v>
      </c>
      <c r="C8" s="53">
        <v>203</v>
      </c>
      <c r="D8" s="55">
        <v>0</v>
      </c>
      <c r="G8" s="54"/>
      <c r="H8" s="54"/>
    </row>
    <row r="9" spans="1:8" s="25" customFormat="1" ht="12.75">
      <c r="A9" s="52" t="s">
        <v>69</v>
      </c>
      <c r="B9" s="53">
        <v>669</v>
      </c>
      <c r="C9" s="53">
        <v>419</v>
      </c>
      <c r="D9" s="55">
        <v>0</v>
      </c>
      <c r="G9" s="54"/>
      <c r="H9" s="54"/>
    </row>
    <row r="10" spans="1:8" s="25" customFormat="1" ht="12.75">
      <c r="A10" s="52" t="s">
        <v>70</v>
      </c>
      <c r="B10" s="53">
        <v>582</v>
      </c>
      <c r="C10" s="53">
        <v>585</v>
      </c>
      <c r="D10" s="55">
        <v>1</v>
      </c>
      <c r="G10" s="54"/>
      <c r="H10" s="54"/>
    </row>
    <row r="11" spans="1:8" s="25" customFormat="1" ht="12.75">
      <c r="A11" s="56" t="s">
        <v>123</v>
      </c>
      <c r="B11" s="53">
        <v>551</v>
      </c>
      <c r="C11" s="53">
        <v>596</v>
      </c>
      <c r="D11" s="55">
        <v>2</v>
      </c>
      <c r="G11" s="54"/>
      <c r="H11" s="54"/>
    </row>
    <row r="12" spans="1:8" ht="12.75">
      <c r="A12" s="28" t="s">
        <v>61</v>
      </c>
      <c r="B12" s="53">
        <v>334</v>
      </c>
      <c r="C12" s="53">
        <v>182</v>
      </c>
      <c r="D12" s="46">
        <v>0</v>
      </c>
      <c r="F12" s="25"/>
      <c r="G12" s="30"/>
      <c r="H12" s="54"/>
    </row>
    <row r="13" spans="1:8" ht="12.75">
      <c r="A13" s="28" t="s">
        <v>71</v>
      </c>
      <c r="B13" s="46">
        <v>92</v>
      </c>
      <c r="C13" s="46">
        <v>46</v>
      </c>
      <c r="D13" s="28">
        <v>0</v>
      </c>
      <c r="F13" s="25"/>
      <c r="G13" s="30"/>
      <c r="H13" s="54"/>
    </row>
    <row r="14" spans="1:8" ht="12.75">
      <c r="A14" s="28" t="s">
        <v>72</v>
      </c>
      <c r="B14" s="46">
        <v>58</v>
      </c>
      <c r="C14" s="46">
        <v>88</v>
      </c>
      <c r="D14" s="28">
        <v>0</v>
      </c>
      <c r="F14" s="25"/>
      <c r="G14" s="30"/>
      <c r="H14" s="54"/>
    </row>
    <row r="15" spans="1:8" ht="12.75">
      <c r="A15" s="28" t="s">
        <v>73</v>
      </c>
      <c r="B15" s="46">
        <v>22</v>
      </c>
      <c r="C15" s="46">
        <v>18</v>
      </c>
      <c r="D15" s="28">
        <v>0</v>
      </c>
      <c r="F15" s="25"/>
      <c r="G15" s="30"/>
      <c r="H15" s="54"/>
    </row>
    <row r="16" spans="1:8" ht="12.75">
      <c r="A16" s="28" t="s">
        <v>400</v>
      </c>
      <c r="B16" s="46">
        <v>130</v>
      </c>
      <c r="C16" s="46">
        <v>88</v>
      </c>
      <c r="D16" s="28">
        <v>0</v>
      </c>
      <c r="F16" s="25"/>
      <c r="G16" s="30"/>
      <c r="H16" s="54"/>
    </row>
    <row r="17" spans="1:8" ht="12.75">
      <c r="A17" s="28" t="s">
        <v>74</v>
      </c>
      <c r="B17" s="46">
        <v>792</v>
      </c>
      <c r="C17" s="46">
        <v>460</v>
      </c>
      <c r="D17" s="28">
        <v>1</v>
      </c>
      <c r="F17" s="25"/>
      <c r="G17" s="30"/>
      <c r="H17" s="54"/>
    </row>
    <row r="18" spans="1:8" ht="12.75">
      <c r="A18" s="28" t="s">
        <v>75</v>
      </c>
      <c r="B18" s="46">
        <v>184</v>
      </c>
      <c r="C18" s="46">
        <v>115</v>
      </c>
      <c r="D18" s="28">
        <v>1</v>
      </c>
      <c r="F18" s="25"/>
      <c r="G18" s="30"/>
      <c r="H18" s="54"/>
    </row>
    <row r="19" spans="1:8" ht="12.75">
      <c r="A19" s="28" t="s">
        <v>76</v>
      </c>
      <c r="B19" s="46">
        <v>438</v>
      </c>
      <c r="C19" s="46">
        <v>484</v>
      </c>
      <c r="D19" s="28">
        <v>3</v>
      </c>
      <c r="F19" s="25"/>
      <c r="G19" s="30"/>
      <c r="H19" s="54"/>
    </row>
    <row r="20" spans="1:8" ht="12.75">
      <c r="A20" s="28" t="s">
        <v>77</v>
      </c>
      <c r="B20" s="46">
        <v>84</v>
      </c>
      <c r="C20" s="46">
        <v>64</v>
      </c>
      <c r="D20" s="28">
        <v>0</v>
      </c>
      <c r="F20" s="25"/>
      <c r="G20" s="30"/>
      <c r="H20" s="54"/>
    </row>
    <row r="21" spans="1:8" ht="12.75">
      <c r="A21" s="28" t="s">
        <v>78</v>
      </c>
      <c r="B21" s="46">
        <v>255</v>
      </c>
      <c r="C21" s="46">
        <v>590</v>
      </c>
      <c r="D21" s="28">
        <v>0</v>
      </c>
      <c r="F21" s="25"/>
      <c r="G21" s="30"/>
      <c r="H21" s="54"/>
    </row>
    <row r="22" spans="1:8" ht="12.75">
      <c r="A22" s="28" t="s">
        <v>62</v>
      </c>
      <c r="B22" s="46">
        <v>1806</v>
      </c>
      <c r="C22" s="46">
        <v>956</v>
      </c>
      <c r="D22" s="28">
        <v>2</v>
      </c>
      <c r="F22" s="25"/>
      <c r="G22" s="30"/>
      <c r="H22" s="54"/>
    </row>
    <row r="23" spans="1:8" ht="12.75">
      <c r="A23" s="28" t="s">
        <v>79</v>
      </c>
      <c r="B23" s="46">
        <v>248</v>
      </c>
      <c r="C23" s="46">
        <v>115</v>
      </c>
      <c r="D23" s="28">
        <v>0</v>
      </c>
      <c r="F23" s="25"/>
      <c r="G23" s="30"/>
      <c r="H23" s="54"/>
    </row>
    <row r="24" spans="1:8" ht="12.75">
      <c r="A24" s="28" t="s">
        <v>63</v>
      </c>
      <c r="B24" s="46">
        <v>529</v>
      </c>
      <c r="C24" s="46">
        <v>366</v>
      </c>
      <c r="D24" s="28">
        <v>5</v>
      </c>
      <c r="F24" s="25"/>
      <c r="G24" s="30"/>
      <c r="H24" s="54"/>
    </row>
    <row r="25" spans="1:8" ht="12.75">
      <c r="A25" s="28" t="s">
        <v>80</v>
      </c>
      <c r="B25" s="46">
        <v>60</v>
      </c>
      <c r="C25" s="46">
        <v>69</v>
      </c>
      <c r="D25" s="28">
        <v>0</v>
      </c>
      <c r="F25" s="25"/>
      <c r="G25" s="30"/>
      <c r="H25" s="54"/>
    </row>
    <row r="26" spans="1:8" ht="12.75">
      <c r="A26" s="28" t="s">
        <v>81</v>
      </c>
      <c r="B26" s="46">
        <v>205</v>
      </c>
      <c r="C26" s="46">
        <v>284</v>
      </c>
      <c r="D26" s="28">
        <v>0</v>
      </c>
      <c r="F26" s="25"/>
      <c r="G26" s="30"/>
      <c r="H26" s="54"/>
    </row>
    <row r="27" spans="1:8" ht="12.75">
      <c r="A27" s="28" t="s">
        <v>82</v>
      </c>
      <c r="B27" s="46">
        <v>127</v>
      </c>
      <c r="C27" s="46">
        <v>155</v>
      </c>
      <c r="D27" s="28">
        <v>0</v>
      </c>
      <c r="F27" s="25"/>
      <c r="G27" s="30"/>
      <c r="H27" s="54"/>
    </row>
    <row r="28" spans="1:8" ht="12.75">
      <c r="A28" s="28" t="s">
        <v>315</v>
      </c>
      <c r="B28" s="46">
        <v>669</v>
      </c>
      <c r="C28" s="46">
        <v>1015</v>
      </c>
      <c r="D28" s="28">
        <v>2</v>
      </c>
      <c r="F28" s="25"/>
      <c r="G28" s="30"/>
      <c r="H28" s="54"/>
    </row>
    <row r="29" spans="1:8" ht="12.75">
      <c r="A29" s="28" t="s">
        <v>83</v>
      </c>
      <c r="B29" s="46">
        <v>344</v>
      </c>
      <c r="C29" s="46">
        <v>288</v>
      </c>
      <c r="D29" s="28">
        <v>2</v>
      </c>
      <c r="F29" s="25"/>
      <c r="G29" s="30"/>
      <c r="H29" s="54"/>
    </row>
    <row r="30" spans="1:8" ht="12.75">
      <c r="A30" s="28" t="s">
        <v>64</v>
      </c>
      <c r="B30" s="46">
        <v>695</v>
      </c>
      <c r="C30" s="46">
        <v>545</v>
      </c>
      <c r="D30" s="28">
        <v>3</v>
      </c>
      <c r="F30" s="25"/>
      <c r="G30" s="30"/>
      <c r="H30" s="54"/>
    </row>
    <row r="31" spans="1:8" ht="12.75">
      <c r="A31" s="28" t="s">
        <v>84</v>
      </c>
      <c r="B31" s="46">
        <v>474</v>
      </c>
      <c r="C31" s="46">
        <v>453</v>
      </c>
      <c r="D31" s="28">
        <v>0</v>
      </c>
      <c r="F31" s="25"/>
      <c r="G31" s="30"/>
      <c r="H31" s="54"/>
    </row>
    <row r="32" spans="1:8" ht="12.75">
      <c r="A32" s="28" t="s">
        <v>85</v>
      </c>
      <c r="B32" s="46">
        <v>182</v>
      </c>
      <c r="C32" s="46">
        <v>119</v>
      </c>
      <c r="D32" s="28">
        <v>0</v>
      </c>
      <c r="F32" s="25"/>
      <c r="G32" s="30"/>
      <c r="H32" s="54"/>
    </row>
    <row r="33" spans="1:8" ht="12.75">
      <c r="A33" s="28" t="s">
        <v>86</v>
      </c>
      <c r="B33" s="46">
        <v>227</v>
      </c>
      <c r="C33" s="46">
        <v>126</v>
      </c>
      <c r="D33" s="28">
        <v>0</v>
      </c>
      <c r="F33" s="25"/>
      <c r="G33" s="30"/>
      <c r="H33" s="54"/>
    </row>
    <row r="34" spans="1:8" ht="12.75">
      <c r="A34" s="28" t="s">
        <v>87</v>
      </c>
      <c r="B34" s="46">
        <v>217</v>
      </c>
      <c r="C34" s="46">
        <v>263</v>
      </c>
      <c r="D34" s="28">
        <v>1</v>
      </c>
      <c r="F34" s="25"/>
      <c r="G34" s="30"/>
      <c r="H34" s="54"/>
    </row>
    <row r="35" spans="1:8" ht="12.75">
      <c r="A35" s="32" t="s">
        <v>60</v>
      </c>
      <c r="B35" s="57">
        <f>SUM(B4:B34)</f>
        <v>11362</v>
      </c>
      <c r="C35" s="57">
        <f>SUM(C4:C34)</f>
        <v>9414</v>
      </c>
      <c r="D35" s="57">
        <f>SUM(D4:D34)</f>
        <v>27</v>
      </c>
      <c r="F35" s="25"/>
      <c r="H35" s="54"/>
    </row>
    <row r="36" s="34" customFormat="1" ht="12.75">
      <c r="A36" s="21"/>
    </row>
  </sheetData>
  <mergeCells count="1">
    <mergeCell ref="A1:D1"/>
  </mergeCells>
  <printOptions gridLines="1"/>
  <pageMargins left="0.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:D39"/>
    </sheetView>
  </sheetViews>
  <sheetFormatPr defaultColWidth="9.140625" defaultRowHeight="12.75"/>
  <cols>
    <col min="1" max="1" width="22.140625" style="21" customWidth="1"/>
    <col min="2" max="2" width="10.57421875" style="21" customWidth="1"/>
    <col min="3" max="3" width="13.7109375" style="21" customWidth="1"/>
    <col min="4" max="16384" width="9.140625" style="21" customWidth="1"/>
  </cols>
  <sheetData>
    <row r="1" spans="1:4" ht="12.75">
      <c r="A1" s="74" t="s">
        <v>350</v>
      </c>
      <c r="B1" s="73"/>
      <c r="C1" s="73"/>
      <c r="D1" s="75"/>
    </row>
    <row r="2" spans="1:8" ht="16.5" customHeight="1">
      <c r="A2" s="22">
        <v>40484</v>
      </c>
      <c r="B2" s="76" t="s">
        <v>325</v>
      </c>
      <c r="C2" s="77"/>
      <c r="D2" s="78"/>
      <c r="E2" s="51"/>
      <c r="F2" s="23"/>
      <c r="G2" s="24"/>
      <c r="H2" s="25"/>
    </row>
    <row r="3" spans="1:8" ht="30" customHeight="1">
      <c r="A3" s="26"/>
      <c r="B3" s="27" t="s">
        <v>355</v>
      </c>
      <c r="C3" s="27" t="s">
        <v>356</v>
      </c>
      <c r="D3" s="27" t="s">
        <v>321</v>
      </c>
      <c r="E3" s="51"/>
      <c r="F3" s="23"/>
      <c r="G3" s="24"/>
      <c r="H3" s="25"/>
    </row>
    <row r="4" spans="1:8" ht="12.75">
      <c r="A4" s="28" t="s">
        <v>91</v>
      </c>
      <c r="B4" s="46">
        <v>242</v>
      </c>
      <c r="C4" s="46">
        <v>120</v>
      </c>
      <c r="D4" s="46">
        <v>1</v>
      </c>
      <c r="G4" s="30"/>
      <c r="H4" s="30"/>
    </row>
    <row r="5" spans="1:8" ht="12.75">
      <c r="A5" s="28" t="s">
        <v>92</v>
      </c>
      <c r="B5" s="28">
        <v>95</v>
      </c>
      <c r="C5" s="28">
        <v>50</v>
      </c>
      <c r="D5" s="28">
        <v>0</v>
      </c>
      <c r="G5" s="30"/>
      <c r="H5" s="30"/>
    </row>
    <row r="6" spans="1:8" ht="12.75">
      <c r="A6" s="28" t="s">
        <v>93</v>
      </c>
      <c r="B6" s="28">
        <v>1874</v>
      </c>
      <c r="C6" s="28">
        <v>1241</v>
      </c>
      <c r="D6" s="28">
        <v>3</v>
      </c>
      <c r="G6" s="30"/>
      <c r="H6" s="30"/>
    </row>
    <row r="7" spans="1:8" ht="12.75">
      <c r="A7" s="28" t="s">
        <v>94</v>
      </c>
      <c r="B7" s="46">
        <v>123</v>
      </c>
      <c r="C7" s="28">
        <v>97</v>
      </c>
      <c r="D7" s="28">
        <v>0</v>
      </c>
      <c r="G7" s="30"/>
      <c r="H7" s="30"/>
    </row>
    <row r="8" spans="1:8" ht="12.75">
      <c r="A8" s="28" t="s">
        <v>95</v>
      </c>
      <c r="B8" s="46">
        <v>338</v>
      </c>
      <c r="C8" s="28">
        <v>198</v>
      </c>
      <c r="D8" s="28">
        <v>0</v>
      </c>
      <c r="G8" s="30"/>
      <c r="H8" s="30"/>
    </row>
    <row r="9" spans="1:8" ht="12.75">
      <c r="A9" s="28" t="s">
        <v>105</v>
      </c>
      <c r="B9" s="46">
        <v>1086</v>
      </c>
      <c r="C9" s="28">
        <v>596</v>
      </c>
      <c r="D9" s="28">
        <v>1</v>
      </c>
      <c r="G9" s="30"/>
      <c r="H9" s="30"/>
    </row>
    <row r="10" spans="1:8" ht="12.75">
      <c r="A10" s="28" t="s">
        <v>96</v>
      </c>
      <c r="B10" s="46">
        <v>462</v>
      </c>
      <c r="C10" s="28">
        <v>231</v>
      </c>
      <c r="D10" s="28">
        <v>1</v>
      </c>
      <c r="G10" s="30"/>
      <c r="H10" s="30"/>
    </row>
    <row r="11" spans="1:8" ht="12.75">
      <c r="A11" s="28" t="s">
        <v>97</v>
      </c>
      <c r="B11" s="46">
        <v>560</v>
      </c>
      <c r="C11" s="28">
        <v>428</v>
      </c>
      <c r="D11" s="28">
        <v>0</v>
      </c>
      <c r="G11" s="30"/>
      <c r="H11" s="30"/>
    </row>
    <row r="12" spans="1:8" ht="12.75">
      <c r="A12" s="28" t="s">
        <v>106</v>
      </c>
      <c r="B12" s="46">
        <v>346</v>
      </c>
      <c r="C12" s="28">
        <v>183</v>
      </c>
      <c r="D12" s="28">
        <v>0</v>
      </c>
      <c r="G12" s="30"/>
      <c r="H12" s="30"/>
    </row>
    <row r="13" spans="1:8" ht="12.75">
      <c r="A13" s="28" t="s">
        <v>107</v>
      </c>
      <c r="B13" s="46">
        <v>868</v>
      </c>
      <c r="C13" s="28">
        <v>469</v>
      </c>
      <c r="D13" s="28">
        <v>2</v>
      </c>
      <c r="G13" s="30"/>
      <c r="H13" s="30"/>
    </row>
    <row r="14" spans="1:8" ht="12.75">
      <c r="A14" s="28" t="s">
        <v>98</v>
      </c>
      <c r="B14" s="46">
        <v>1529</v>
      </c>
      <c r="C14" s="28">
        <v>622</v>
      </c>
      <c r="D14" s="28">
        <v>1</v>
      </c>
      <c r="G14" s="30"/>
      <c r="H14" s="30"/>
    </row>
    <row r="15" spans="1:8" ht="12.75">
      <c r="A15" s="28" t="s">
        <v>99</v>
      </c>
      <c r="B15" s="46">
        <v>967</v>
      </c>
      <c r="C15" s="28">
        <v>454</v>
      </c>
      <c r="D15" s="28">
        <v>3</v>
      </c>
      <c r="G15" s="30"/>
      <c r="H15" s="30"/>
    </row>
    <row r="16" spans="1:8" ht="12.75">
      <c r="A16" s="28" t="s">
        <v>100</v>
      </c>
      <c r="B16" s="46">
        <v>403</v>
      </c>
      <c r="C16" s="28">
        <v>420</v>
      </c>
      <c r="D16" s="28">
        <v>1</v>
      </c>
      <c r="G16" s="30"/>
      <c r="H16" s="30"/>
    </row>
    <row r="17" spans="1:8" ht="12.75">
      <c r="A17" s="28" t="s">
        <v>101</v>
      </c>
      <c r="B17" s="46">
        <v>615</v>
      </c>
      <c r="C17" s="28">
        <v>463</v>
      </c>
      <c r="D17" s="28">
        <v>1</v>
      </c>
      <c r="G17" s="30"/>
      <c r="H17" s="30"/>
    </row>
    <row r="18" spans="1:8" ht="12.75">
      <c r="A18" s="28" t="s">
        <v>102</v>
      </c>
      <c r="B18" s="46">
        <v>868</v>
      </c>
      <c r="C18" s="28">
        <v>355</v>
      </c>
      <c r="D18" s="28">
        <v>0</v>
      </c>
      <c r="G18" s="30"/>
      <c r="H18" s="30"/>
    </row>
    <row r="19" spans="1:8" ht="12.75">
      <c r="A19" s="28" t="s">
        <v>103</v>
      </c>
      <c r="B19" s="46">
        <v>1223</v>
      </c>
      <c r="C19" s="46">
        <v>496</v>
      </c>
      <c r="D19" s="46">
        <v>2</v>
      </c>
      <c r="G19" s="30"/>
      <c r="H19" s="30"/>
    </row>
    <row r="20" spans="1:8" ht="12.75">
      <c r="A20" s="28" t="s">
        <v>104</v>
      </c>
      <c r="B20" s="46">
        <v>2117</v>
      </c>
      <c r="C20" s="28">
        <v>982</v>
      </c>
      <c r="D20" s="28">
        <v>0</v>
      </c>
      <c r="G20" s="30"/>
      <c r="H20" s="30"/>
    </row>
    <row r="21" spans="1:6" s="34" customFormat="1" ht="12.75">
      <c r="A21" s="32" t="s">
        <v>60</v>
      </c>
      <c r="B21" s="32">
        <f>SUM(B4:B20)</f>
        <v>13716</v>
      </c>
      <c r="C21" s="32">
        <f>SUM(C4:C20)</f>
        <v>7405</v>
      </c>
      <c r="D21" s="32">
        <f>SUM(D4:D20)</f>
        <v>16</v>
      </c>
      <c r="F21" s="21"/>
    </row>
    <row r="22" spans="1:4" ht="12.75">
      <c r="A22" s="40"/>
      <c r="B22" s="40"/>
      <c r="C22" s="40"/>
      <c r="D22" s="40"/>
    </row>
    <row r="23" spans="1:4" ht="17.25" customHeight="1">
      <c r="A23" s="35" t="s">
        <v>122</v>
      </c>
      <c r="B23" s="76" t="s">
        <v>326</v>
      </c>
      <c r="C23" s="77"/>
      <c r="D23" s="78"/>
    </row>
    <row r="24" spans="1:4" ht="27.75" customHeight="1">
      <c r="A24" s="26"/>
      <c r="B24" s="27" t="s">
        <v>357</v>
      </c>
      <c r="C24" s="27" t="s">
        <v>358</v>
      </c>
      <c r="D24" s="36" t="s">
        <v>359</v>
      </c>
    </row>
    <row r="25" spans="1:8" ht="12.75">
      <c r="A25" s="28" t="s">
        <v>108</v>
      </c>
      <c r="B25" s="28">
        <v>1563</v>
      </c>
      <c r="C25" s="28">
        <v>644</v>
      </c>
      <c r="D25" s="28">
        <v>5</v>
      </c>
      <c r="G25" s="30"/>
      <c r="H25" s="30"/>
    </row>
    <row r="26" spans="1:8" ht="12.75">
      <c r="A26" s="28" t="s">
        <v>109</v>
      </c>
      <c r="B26" s="28">
        <v>993</v>
      </c>
      <c r="C26" s="28">
        <v>509</v>
      </c>
      <c r="D26" s="28">
        <v>1</v>
      </c>
      <c r="G26" s="30"/>
      <c r="H26" s="30"/>
    </row>
    <row r="27" spans="1:8" ht="12.75">
      <c r="A27" s="28" t="s">
        <v>110</v>
      </c>
      <c r="B27" s="28">
        <v>1273</v>
      </c>
      <c r="C27" s="28">
        <v>784</v>
      </c>
      <c r="D27" s="28">
        <v>5</v>
      </c>
      <c r="G27" s="30"/>
      <c r="H27" s="30"/>
    </row>
    <row r="28" spans="1:8" ht="12.75">
      <c r="A28" s="28" t="s">
        <v>111</v>
      </c>
      <c r="B28" s="46">
        <v>1863</v>
      </c>
      <c r="C28" s="28">
        <v>1147</v>
      </c>
      <c r="D28" s="28">
        <v>15</v>
      </c>
      <c r="G28" s="30"/>
      <c r="H28" s="30"/>
    </row>
    <row r="29" spans="1:8" ht="12.75">
      <c r="A29" s="28" t="s">
        <v>112</v>
      </c>
      <c r="B29" s="46">
        <v>949</v>
      </c>
      <c r="C29" s="28">
        <v>526</v>
      </c>
      <c r="D29" s="28">
        <v>4</v>
      </c>
      <c r="G29" s="30"/>
      <c r="H29" s="30"/>
    </row>
    <row r="30" spans="1:8" ht="12.75">
      <c r="A30" s="28" t="s">
        <v>113</v>
      </c>
      <c r="B30" s="46">
        <v>648</v>
      </c>
      <c r="C30" s="28">
        <v>418</v>
      </c>
      <c r="D30" s="46">
        <v>8</v>
      </c>
      <c r="G30" s="30"/>
      <c r="H30" s="30"/>
    </row>
    <row r="31" spans="1:8" ht="12.75">
      <c r="A31" s="28" t="s">
        <v>114</v>
      </c>
      <c r="B31" s="46">
        <v>404</v>
      </c>
      <c r="C31" s="46">
        <v>290</v>
      </c>
      <c r="D31" s="46">
        <v>1</v>
      </c>
      <c r="G31" s="30"/>
      <c r="H31" s="30"/>
    </row>
    <row r="32" spans="1:8" ht="12.75">
      <c r="A32" s="28" t="s">
        <v>115</v>
      </c>
      <c r="B32" s="46">
        <v>425</v>
      </c>
      <c r="C32" s="28">
        <v>382</v>
      </c>
      <c r="D32" s="46">
        <v>4</v>
      </c>
      <c r="G32" s="30"/>
      <c r="H32" s="30"/>
    </row>
    <row r="33" spans="1:8" ht="12.75">
      <c r="A33" s="28" t="s">
        <v>116</v>
      </c>
      <c r="B33" s="46">
        <v>419</v>
      </c>
      <c r="C33" s="28">
        <v>324</v>
      </c>
      <c r="D33" s="28">
        <v>3</v>
      </c>
      <c r="G33" s="30"/>
      <c r="H33" s="30"/>
    </row>
    <row r="34" spans="1:8" ht="12.75">
      <c r="A34" s="28" t="s">
        <v>117</v>
      </c>
      <c r="B34" s="46">
        <v>307</v>
      </c>
      <c r="C34" s="28">
        <v>237</v>
      </c>
      <c r="D34" s="28">
        <v>1</v>
      </c>
      <c r="G34" s="30"/>
      <c r="H34" s="30"/>
    </row>
    <row r="35" spans="1:8" ht="12.75">
      <c r="A35" s="28" t="s">
        <v>118</v>
      </c>
      <c r="B35" s="46">
        <v>638</v>
      </c>
      <c r="C35" s="28">
        <v>383</v>
      </c>
      <c r="D35" s="46">
        <v>5</v>
      </c>
      <c r="G35" s="30"/>
      <c r="H35" s="30"/>
    </row>
    <row r="36" spans="1:8" ht="12.75">
      <c r="A36" s="28" t="s">
        <v>119</v>
      </c>
      <c r="B36" s="46">
        <v>681</v>
      </c>
      <c r="C36" s="28">
        <v>312</v>
      </c>
      <c r="D36" s="28">
        <v>2</v>
      </c>
      <c r="G36" s="30"/>
      <c r="H36" s="30"/>
    </row>
    <row r="37" spans="1:8" ht="12.75">
      <c r="A37" s="28" t="s">
        <v>120</v>
      </c>
      <c r="B37" s="46">
        <v>925</v>
      </c>
      <c r="C37" s="28">
        <v>648</v>
      </c>
      <c r="D37" s="28">
        <v>1</v>
      </c>
      <c r="G37" s="30"/>
      <c r="H37" s="30"/>
    </row>
    <row r="38" spans="1:8" ht="12.75">
      <c r="A38" s="28" t="s">
        <v>121</v>
      </c>
      <c r="B38" s="46">
        <v>649</v>
      </c>
      <c r="C38" s="28">
        <v>513</v>
      </c>
      <c r="D38" s="28">
        <v>3</v>
      </c>
      <c r="G38" s="30"/>
      <c r="H38" s="30"/>
    </row>
    <row r="39" spans="1:8" s="34" customFormat="1" ht="12.75">
      <c r="A39" s="32" t="s">
        <v>60</v>
      </c>
      <c r="B39" s="32">
        <f>SUM(B25:B38)</f>
        <v>11737</v>
      </c>
      <c r="C39" s="32">
        <f>SUM(C25:C38)</f>
        <v>7117</v>
      </c>
      <c r="D39" s="32">
        <f>SUM(D25:D38)</f>
        <v>58</v>
      </c>
      <c r="F39" s="21"/>
      <c r="H39" s="30"/>
    </row>
  </sheetData>
  <mergeCells count="3">
    <mergeCell ref="B23:D23"/>
    <mergeCell ref="A1:D1"/>
    <mergeCell ref="B2:D2"/>
  </mergeCells>
  <printOptions gridLines="1"/>
  <pageMargins left="0.5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31" sqref="G31"/>
    </sheetView>
  </sheetViews>
  <sheetFormatPr defaultColWidth="9.140625" defaultRowHeight="12.75"/>
  <cols>
    <col min="1" max="1" width="20.140625" style="21" customWidth="1"/>
    <col min="2" max="2" width="12.00390625" style="21" customWidth="1"/>
    <col min="3" max="3" width="12.28125" style="21" customWidth="1"/>
    <col min="4" max="16384" width="9.140625" style="21" customWidth="1"/>
  </cols>
  <sheetData>
    <row r="1" spans="1:4" ht="12.75">
      <c r="A1" s="74" t="s">
        <v>350</v>
      </c>
      <c r="B1" s="73"/>
      <c r="C1" s="73"/>
      <c r="D1" s="75"/>
    </row>
    <row r="2" spans="1:5" ht="12.75">
      <c r="A2" s="22">
        <v>40484</v>
      </c>
      <c r="B2" s="76" t="s">
        <v>327</v>
      </c>
      <c r="C2" s="77"/>
      <c r="D2" s="78"/>
      <c r="E2" s="23"/>
    </row>
    <row r="3" spans="1:8" ht="27" customHeight="1">
      <c r="A3" s="26"/>
      <c r="B3" s="27" t="s">
        <v>360</v>
      </c>
      <c r="C3" s="27" t="s">
        <v>401</v>
      </c>
      <c r="D3" s="27" t="s">
        <v>321</v>
      </c>
      <c r="E3" s="51"/>
      <c r="F3" s="23"/>
      <c r="G3" s="24"/>
      <c r="H3" s="25"/>
    </row>
    <row r="4" spans="1:8" ht="12.75">
      <c r="A4" s="28" t="s">
        <v>89</v>
      </c>
      <c r="B4" s="28">
        <v>509</v>
      </c>
      <c r="C4" s="28">
        <v>409</v>
      </c>
      <c r="D4" s="28">
        <v>1</v>
      </c>
      <c r="G4" s="30"/>
      <c r="H4" s="30"/>
    </row>
    <row r="5" spans="1:8" ht="12.75">
      <c r="A5" s="28" t="s">
        <v>183</v>
      </c>
      <c r="B5" s="28">
        <v>284</v>
      </c>
      <c r="C5" s="28">
        <v>436</v>
      </c>
      <c r="D5" s="28">
        <v>0</v>
      </c>
      <c r="G5" s="30"/>
      <c r="H5" s="30"/>
    </row>
    <row r="6" spans="1:8" ht="12.75">
      <c r="A6" s="28" t="s">
        <v>184</v>
      </c>
      <c r="B6" s="28">
        <v>162</v>
      </c>
      <c r="C6" s="28">
        <v>100</v>
      </c>
      <c r="D6" s="28">
        <v>0</v>
      </c>
      <c r="G6" s="30"/>
      <c r="H6" s="30"/>
    </row>
    <row r="7" spans="1:8" ht="12.75">
      <c r="A7" s="28" t="s">
        <v>130</v>
      </c>
      <c r="B7" s="46">
        <v>259</v>
      </c>
      <c r="C7" s="46">
        <v>158</v>
      </c>
      <c r="D7" s="28">
        <v>0</v>
      </c>
      <c r="G7" s="30"/>
      <c r="H7" s="30"/>
    </row>
    <row r="8" spans="1:8" ht="12.75">
      <c r="A8" s="28" t="s">
        <v>124</v>
      </c>
      <c r="B8" s="46">
        <v>602</v>
      </c>
      <c r="C8" s="46">
        <v>798</v>
      </c>
      <c r="D8" s="28">
        <v>0</v>
      </c>
      <c r="G8" s="30"/>
      <c r="H8" s="30"/>
    </row>
    <row r="9" spans="1:8" ht="12.75">
      <c r="A9" s="46" t="s">
        <v>160</v>
      </c>
      <c r="B9" s="46">
        <v>460</v>
      </c>
      <c r="C9" s="46">
        <v>354</v>
      </c>
      <c r="D9" s="28">
        <v>2</v>
      </c>
      <c r="G9" s="30"/>
      <c r="H9" s="30"/>
    </row>
    <row r="10" spans="1:8" ht="12.75">
      <c r="A10" s="46" t="s">
        <v>161</v>
      </c>
      <c r="B10" s="46">
        <v>316</v>
      </c>
      <c r="C10" s="46">
        <v>226</v>
      </c>
      <c r="D10" s="28">
        <v>1</v>
      </c>
      <c r="G10" s="30"/>
      <c r="H10" s="30"/>
    </row>
    <row r="11" spans="1:8" ht="12.75">
      <c r="A11" s="46" t="s">
        <v>162</v>
      </c>
      <c r="B11" s="46">
        <v>429</v>
      </c>
      <c r="C11" s="46">
        <v>372</v>
      </c>
      <c r="D11" s="28">
        <v>1</v>
      </c>
      <c r="G11" s="30"/>
      <c r="H11" s="30"/>
    </row>
    <row r="12" spans="1:8" ht="12.75">
      <c r="A12" s="28" t="s">
        <v>125</v>
      </c>
      <c r="B12" s="46">
        <v>292</v>
      </c>
      <c r="C12" s="46">
        <v>185</v>
      </c>
      <c r="D12" s="28">
        <v>2</v>
      </c>
      <c r="G12" s="30"/>
      <c r="H12" s="30"/>
    </row>
    <row r="13" spans="1:8" ht="12.75">
      <c r="A13" s="28" t="s">
        <v>135</v>
      </c>
      <c r="B13" s="46">
        <v>633</v>
      </c>
      <c r="C13" s="46">
        <v>799</v>
      </c>
      <c r="D13" s="28">
        <v>0</v>
      </c>
      <c r="G13" s="30"/>
      <c r="H13" s="30"/>
    </row>
    <row r="14" spans="1:8" ht="12.75">
      <c r="A14" s="28" t="s">
        <v>126</v>
      </c>
      <c r="B14" s="46">
        <v>962</v>
      </c>
      <c r="C14" s="46">
        <v>3266</v>
      </c>
      <c r="D14" s="28">
        <v>7</v>
      </c>
      <c r="G14" s="30"/>
      <c r="H14" s="30"/>
    </row>
    <row r="15" spans="1:8" ht="12.75">
      <c r="A15" s="46" t="s">
        <v>88</v>
      </c>
      <c r="B15" s="46">
        <v>220</v>
      </c>
      <c r="C15" s="46">
        <v>130</v>
      </c>
      <c r="D15" s="28">
        <v>0</v>
      </c>
      <c r="G15" s="30"/>
      <c r="H15" s="30"/>
    </row>
    <row r="16" spans="1:8" ht="12.75">
      <c r="A16" s="28" t="s">
        <v>127</v>
      </c>
      <c r="B16" s="46">
        <v>506</v>
      </c>
      <c r="C16" s="46">
        <v>842</v>
      </c>
      <c r="D16" s="28">
        <v>0</v>
      </c>
      <c r="G16" s="30"/>
      <c r="H16" s="30"/>
    </row>
    <row r="17" spans="1:8" ht="12.75">
      <c r="A17" s="28" t="s">
        <v>128</v>
      </c>
      <c r="B17" s="46">
        <v>427</v>
      </c>
      <c r="C17" s="46">
        <v>891</v>
      </c>
      <c r="D17" s="46">
        <v>0</v>
      </c>
      <c r="G17" s="30"/>
      <c r="H17" s="30"/>
    </row>
    <row r="18" spans="1:8" ht="12.75">
      <c r="A18" s="28" t="s">
        <v>129</v>
      </c>
      <c r="B18" s="46">
        <v>503</v>
      </c>
      <c r="C18" s="46">
        <v>876</v>
      </c>
      <c r="D18" s="28">
        <v>0</v>
      </c>
      <c r="G18" s="30"/>
      <c r="H18" s="30"/>
    </row>
    <row r="19" spans="1:8" ht="12.75">
      <c r="A19" s="28" t="s">
        <v>136</v>
      </c>
      <c r="B19" s="46">
        <v>331</v>
      </c>
      <c r="C19" s="46">
        <v>648</v>
      </c>
      <c r="D19" s="28">
        <v>1</v>
      </c>
      <c r="G19" s="30"/>
      <c r="H19" s="30"/>
    </row>
    <row r="20" spans="1:8" ht="12.75">
      <c r="A20" s="28" t="s">
        <v>137</v>
      </c>
      <c r="B20" s="46">
        <v>271</v>
      </c>
      <c r="C20" s="46">
        <v>217</v>
      </c>
      <c r="D20" s="28"/>
      <c r="G20" s="30"/>
      <c r="H20" s="30"/>
    </row>
    <row r="21" spans="1:8" ht="12.75">
      <c r="A21" s="28" t="s">
        <v>134</v>
      </c>
      <c r="B21" s="46">
        <v>299</v>
      </c>
      <c r="C21" s="46">
        <v>307</v>
      </c>
      <c r="D21" s="28">
        <v>0</v>
      </c>
      <c r="G21" s="30"/>
      <c r="H21" s="30"/>
    </row>
    <row r="22" spans="1:8" s="34" customFormat="1" ht="12.75">
      <c r="A22" s="32" t="s">
        <v>60</v>
      </c>
      <c r="B22" s="33">
        <f>SUM(B4:B21)</f>
        <v>7465</v>
      </c>
      <c r="C22" s="33">
        <f>SUM(C4:C21)</f>
        <v>11014</v>
      </c>
      <c r="D22" s="33">
        <f>SUM(D4:D21)</f>
        <v>15</v>
      </c>
      <c r="F22" s="21"/>
      <c r="H22" s="30"/>
    </row>
    <row r="23" spans="1:4" ht="12.75">
      <c r="A23" s="40"/>
      <c r="B23" s="40"/>
      <c r="C23" s="40"/>
      <c r="D23" s="40"/>
    </row>
    <row r="24" spans="1:4" ht="12.75">
      <c r="A24" s="35" t="s">
        <v>122</v>
      </c>
      <c r="B24" s="79" t="s">
        <v>328</v>
      </c>
      <c r="C24" s="80"/>
      <c r="D24" s="80"/>
    </row>
    <row r="25" spans="1:5" ht="27" customHeight="1">
      <c r="A25" s="26"/>
      <c r="B25" s="27" t="s">
        <v>361</v>
      </c>
      <c r="C25" s="27" t="s">
        <v>362</v>
      </c>
      <c r="D25" s="27" t="s">
        <v>349</v>
      </c>
      <c r="E25" s="51"/>
    </row>
    <row r="26" spans="1:8" ht="12.75">
      <c r="A26" s="28" t="s">
        <v>139</v>
      </c>
      <c r="B26" s="29">
        <v>1694</v>
      </c>
      <c r="C26" s="29">
        <v>1446</v>
      </c>
      <c r="D26" s="28">
        <v>1</v>
      </c>
      <c r="G26" s="30"/>
      <c r="H26" s="30"/>
    </row>
    <row r="27" spans="1:8" ht="12.75">
      <c r="A27" s="28" t="s">
        <v>140</v>
      </c>
      <c r="B27" s="29">
        <v>346</v>
      </c>
      <c r="C27" s="29">
        <v>425</v>
      </c>
      <c r="D27" s="28">
        <v>1</v>
      </c>
      <c r="G27" s="30"/>
      <c r="H27" s="30"/>
    </row>
    <row r="28" spans="1:8" ht="12.75">
      <c r="A28" s="28" t="s">
        <v>141</v>
      </c>
      <c r="B28" s="29">
        <v>1027</v>
      </c>
      <c r="C28" s="29">
        <v>779</v>
      </c>
      <c r="D28" s="28">
        <v>1</v>
      </c>
      <c r="G28" s="30"/>
      <c r="H28" s="30"/>
    </row>
    <row r="29" spans="1:8" ht="12.75">
      <c r="A29" s="28" t="s">
        <v>142</v>
      </c>
      <c r="B29" s="31">
        <v>923</v>
      </c>
      <c r="C29" s="29">
        <v>711</v>
      </c>
      <c r="D29" s="46">
        <v>3</v>
      </c>
      <c r="G29" s="30"/>
      <c r="H29" s="30"/>
    </row>
    <row r="30" spans="1:8" ht="12.75">
      <c r="A30" s="28" t="s">
        <v>143</v>
      </c>
      <c r="B30" s="31">
        <v>874</v>
      </c>
      <c r="C30" s="31">
        <v>634</v>
      </c>
      <c r="D30" s="46">
        <v>0</v>
      </c>
      <c r="G30" s="30"/>
      <c r="H30" s="30"/>
    </row>
    <row r="31" spans="1:8" ht="12.75">
      <c r="A31" s="28" t="s">
        <v>144</v>
      </c>
      <c r="B31" s="31">
        <v>844</v>
      </c>
      <c r="C31" s="31">
        <v>642</v>
      </c>
      <c r="D31" s="46">
        <v>2</v>
      </c>
      <c r="G31" s="30"/>
      <c r="H31" s="30"/>
    </row>
    <row r="32" spans="1:8" ht="12.75">
      <c r="A32" s="28" t="s">
        <v>145</v>
      </c>
      <c r="B32" s="31">
        <v>702</v>
      </c>
      <c r="C32" s="29">
        <v>588</v>
      </c>
      <c r="D32" s="46">
        <v>1</v>
      </c>
      <c r="G32" s="30"/>
      <c r="H32" s="30"/>
    </row>
    <row r="33" spans="1:8" ht="12.75">
      <c r="A33" s="28" t="s">
        <v>146</v>
      </c>
      <c r="B33" s="31">
        <v>833</v>
      </c>
      <c r="C33" s="29">
        <v>619</v>
      </c>
      <c r="D33" s="46">
        <v>5</v>
      </c>
      <c r="G33" s="30"/>
      <c r="H33" s="30"/>
    </row>
    <row r="34" spans="1:8" ht="12.75">
      <c r="A34" s="28" t="s">
        <v>319</v>
      </c>
      <c r="B34" s="31">
        <v>623</v>
      </c>
      <c r="C34" s="29">
        <v>490</v>
      </c>
      <c r="D34" s="46">
        <v>0</v>
      </c>
      <c r="G34" s="30"/>
      <c r="H34" s="30"/>
    </row>
    <row r="35" spans="1:8" ht="12.75">
      <c r="A35" s="28" t="s">
        <v>147</v>
      </c>
      <c r="B35" s="31">
        <v>406</v>
      </c>
      <c r="C35" s="29">
        <v>365</v>
      </c>
      <c r="D35" s="46">
        <v>0</v>
      </c>
      <c r="G35" s="30"/>
      <c r="H35" s="30"/>
    </row>
    <row r="36" spans="1:8" ht="12.75">
      <c r="A36" s="28" t="s">
        <v>148</v>
      </c>
      <c r="B36" s="31">
        <v>277</v>
      </c>
      <c r="C36" s="29">
        <v>301</v>
      </c>
      <c r="D36" s="46">
        <v>2</v>
      </c>
      <c r="G36" s="30"/>
      <c r="H36" s="30"/>
    </row>
    <row r="37" spans="1:8" ht="12.75">
      <c r="A37" s="28" t="s">
        <v>149</v>
      </c>
      <c r="B37" s="31">
        <v>300</v>
      </c>
      <c r="C37" s="29">
        <v>284</v>
      </c>
      <c r="D37" s="46">
        <v>3</v>
      </c>
      <c r="G37" s="30"/>
      <c r="H37" s="30"/>
    </row>
    <row r="38" spans="1:8" ht="12.75">
      <c r="A38" s="28" t="s">
        <v>150</v>
      </c>
      <c r="B38" s="31">
        <v>313</v>
      </c>
      <c r="C38" s="29">
        <v>346</v>
      </c>
      <c r="D38" s="46">
        <v>1</v>
      </c>
      <c r="G38" s="30"/>
      <c r="H38" s="30"/>
    </row>
    <row r="39" spans="1:8" ht="12.75">
      <c r="A39" s="28" t="s">
        <v>151</v>
      </c>
      <c r="B39" s="31">
        <v>183</v>
      </c>
      <c r="C39" s="29">
        <v>224</v>
      </c>
      <c r="D39" s="46">
        <v>0</v>
      </c>
      <c r="G39" s="30"/>
      <c r="H39" s="30"/>
    </row>
    <row r="40" spans="1:8" s="34" customFormat="1" ht="12.75">
      <c r="A40" s="32" t="s">
        <v>60</v>
      </c>
      <c r="B40" s="33">
        <f>SUM(B26:B39)</f>
        <v>9345</v>
      </c>
      <c r="C40" s="33">
        <f>SUM(C26:C39)</f>
        <v>7854</v>
      </c>
      <c r="D40" s="33">
        <f>SUM(D26:D39)</f>
        <v>20</v>
      </c>
      <c r="F40" s="21"/>
      <c r="H40" s="30"/>
    </row>
  </sheetData>
  <mergeCells count="3">
    <mergeCell ref="B2:D2"/>
    <mergeCell ref="B24:D24"/>
    <mergeCell ref="A1:D1"/>
  </mergeCells>
  <printOptions gridLines="1"/>
  <pageMargins left="0.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34">
      <selection activeCell="F50" sqref="F50"/>
    </sheetView>
  </sheetViews>
  <sheetFormatPr defaultColWidth="9.140625" defaultRowHeight="12.75"/>
  <cols>
    <col min="1" max="1" width="20.140625" style="21" customWidth="1"/>
    <col min="2" max="2" width="12.140625" style="21" customWidth="1"/>
    <col min="3" max="3" width="13.00390625" style="21" customWidth="1"/>
    <col min="4" max="4" width="7.57421875" style="21" bestFit="1" customWidth="1"/>
    <col min="5" max="5" width="5.7109375" style="21" customWidth="1"/>
    <col min="6" max="6" width="10.8515625" style="21" customWidth="1"/>
    <col min="7" max="7" width="12.421875" style="21" customWidth="1"/>
    <col min="8" max="16384" width="9.140625" style="21" customWidth="1"/>
  </cols>
  <sheetData>
    <row r="1" spans="1:4" ht="12.75">
      <c r="A1" s="74" t="s">
        <v>350</v>
      </c>
      <c r="B1" s="73"/>
      <c r="C1" s="73"/>
      <c r="D1" s="75"/>
    </row>
    <row r="2" spans="1:4" ht="12.75">
      <c r="A2" s="22">
        <v>40484</v>
      </c>
      <c r="B2" s="76" t="s">
        <v>329</v>
      </c>
      <c r="C2" s="77"/>
      <c r="D2" s="78"/>
    </row>
    <row r="3" spans="1:8" ht="30.75" customHeight="1">
      <c r="A3" s="26"/>
      <c r="B3" s="27" t="s">
        <v>363</v>
      </c>
      <c r="C3" s="27" t="s">
        <v>402</v>
      </c>
      <c r="D3" s="27" t="s">
        <v>321</v>
      </c>
      <c r="F3" s="23"/>
      <c r="G3" s="24"/>
      <c r="H3" s="25"/>
    </row>
    <row r="4" spans="1:8" ht="12.75">
      <c r="A4" s="28" t="s">
        <v>152</v>
      </c>
      <c r="B4" s="29">
        <v>539</v>
      </c>
      <c r="C4" s="29">
        <v>458</v>
      </c>
      <c r="D4" s="29">
        <v>1</v>
      </c>
      <c r="G4" s="30"/>
      <c r="H4" s="30"/>
    </row>
    <row r="5" spans="1:8" ht="12.75">
      <c r="A5" s="28" t="s">
        <v>153</v>
      </c>
      <c r="B5" s="29">
        <v>304</v>
      </c>
      <c r="C5" s="29">
        <v>191</v>
      </c>
      <c r="D5" s="29">
        <v>1</v>
      </c>
      <c r="G5" s="30"/>
      <c r="H5" s="30"/>
    </row>
    <row r="6" spans="1:8" ht="12.75">
      <c r="A6" s="28" t="s">
        <v>158</v>
      </c>
      <c r="B6" s="29">
        <v>635</v>
      </c>
      <c r="C6" s="29">
        <v>500</v>
      </c>
      <c r="D6" s="29">
        <v>0</v>
      </c>
      <c r="G6" s="30"/>
      <c r="H6" s="30"/>
    </row>
    <row r="7" spans="1:8" ht="12.75">
      <c r="A7" s="46" t="s">
        <v>364</v>
      </c>
      <c r="B7" s="31">
        <v>381</v>
      </c>
      <c r="C7" s="29">
        <v>315</v>
      </c>
      <c r="D7" s="29">
        <v>1</v>
      </c>
      <c r="G7" s="30"/>
      <c r="H7" s="30"/>
    </row>
    <row r="8" spans="1:8" ht="12.75">
      <c r="A8" s="28" t="s">
        <v>159</v>
      </c>
      <c r="B8" s="31">
        <v>477</v>
      </c>
      <c r="C8" s="29">
        <v>615</v>
      </c>
      <c r="D8" s="29">
        <v>2</v>
      </c>
      <c r="G8" s="30"/>
      <c r="H8" s="30"/>
    </row>
    <row r="9" spans="1:8" ht="12.75">
      <c r="A9" s="28" t="s">
        <v>154</v>
      </c>
      <c r="B9" s="31">
        <v>423</v>
      </c>
      <c r="C9" s="29">
        <v>296</v>
      </c>
      <c r="D9" s="29">
        <v>2</v>
      </c>
      <c r="G9" s="30"/>
      <c r="H9" s="30"/>
    </row>
    <row r="10" spans="1:8" ht="12.75">
      <c r="A10" s="28" t="s">
        <v>155</v>
      </c>
      <c r="B10" s="31">
        <v>423</v>
      </c>
      <c r="C10" s="29">
        <v>374</v>
      </c>
      <c r="D10" s="29">
        <v>1</v>
      </c>
      <c r="G10" s="30"/>
      <c r="H10" s="30"/>
    </row>
    <row r="11" spans="1:8" ht="12.75">
      <c r="A11" s="28" t="s">
        <v>156</v>
      </c>
      <c r="B11" s="31">
        <v>401</v>
      </c>
      <c r="C11" s="29">
        <v>530</v>
      </c>
      <c r="D11" s="29">
        <v>0</v>
      </c>
      <c r="G11" s="30"/>
      <c r="H11" s="30"/>
    </row>
    <row r="12" spans="1:8" ht="12.75">
      <c r="A12" s="28" t="s">
        <v>168</v>
      </c>
      <c r="B12" s="31">
        <v>145</v>
      </c>
      <c r="C12" s="29">
        <v>348</v>
      </c>
      <c r="D12" s="29">
        <v>0</v>
      </c>
      <c r="G12" s="30"/>
      <c r="H12" s="30"/>
    </row>
    <row r="13" spans="1:8" ht="12.75">
      <c r="A13" s="46" t="s">
        <v>163</v>
      </c>
      <c r="B13" s="31">
        <v>813</v>
      </c>
      <c r="C13" s="29">
        <v>875</v>
      </c>
      <c r="D13" s="29">
        <v>3</v>
      </c>
      <c r="G13" s="30"/>
      <c r="H13" s="30"/>
    </row>
    <row r="14" spans="1:8" ht="12.75">
      <c r="A14" s="46" t="s">
        <v>177</v>
      </c>
      <c r="B14" s="31">
        <v>1021</v>
      </c>
      <c r="C14" s="29">
        <v>737</v>
      </c>
      <c r="D14" s="29">
        <v>5</v>
      </c>
      <c r="G14" s="30"/>
      <c r="H14" s="30"/>
    </row>
    <row r="15" spans="1:8" ht="12.75">
      <c r="A15" s="46" t="s">
        <v>245</v>
      </c>
      <c r="B15" s="31">
        <v>1147</v>
      </c>
      <c r="C15" s="29">
        <v>743</v>
      </c>
      <c r="D15" s="29">
        <v>3</v>
      </c>
      <c r="G15" s="30"/>
      <c r="H15" s="30"/>
    </row>
    <row r="16" spans="1:8" ht="12.75">
      <c r="A16" s="46" t="s">
        <v>170</v>
      </c>
      <c r="B16" s="31">
        <v>114</v>
      </c>
      <c r="C16" s="29">
        <v>188</v>
      </c>
      <c r="D16" s="29">
        <v>0</v>
      </c>
      <c r="G16" s="30"/>
      <c r="H16" s="30"/>
    </row>
    <row r="17" spans="1:8" ht="12.75">
      <c r="A17" s="28" t="s">
        <v>165</v>
      </c>
      <c r="B17" s="31">
        <v>797</v>
      </c>
      <c r="C17" s="29">
        <v>533</v>
      </c>
      <c r="D17" s="29">
        <v>1</v>
      </c>
      <c r="G17" s="30"/>
      <c r="H17" s="30"/>
    </row>
    <row r="18" spans="1:8" ht="12.75">
      <c r="A18" s="28" t="s">
        <v>316</v>
      </c>
      <c r="B18" s="31">
        <v>346</v>
      </c>
      <c r="C18" s="29">
        <v>203</v>
      </c>
      <c r="D18" s="29">
        <v>0</v>
      </c>
      <c r="G18" s="30"/>
      <c r="H18" s="30"/>
    </row>
    <row r="19" spans="1:8" ht="12.75">
      <c r="A19" s="28" t="s">
        <v>317</v>
      </c>
      <c r="B19" s="31">
        <v>584</v>
      </c>
      <c r="C19" s="29">
        <v>614</v>
      </c>
      <c r="D19" s="29">
        <v>0</v>
      </c>
      <c r="G19" s="30"/>
      <c r="H19" s="30"/>
    </row>
    <row r="20" spans="1:8" ht="12.75">
      <c r="A20" s="28" t="s">
        <v>157</v>
      </c>
      <c r="B20" s="31">
        <v>1827</v>
      </c>
      <c r="C20" s="29">
        <v>972</v>
      </c>
      <c r="D20" s="29">
        <v>5</v>
      </c>
      <c r="G20" s="30"/>
      <c r="H20" s="30"/>
    </row>
    <row r="21" spans="1:8" ht="12.75">
      <c r="A21" s="28" t="s">
        <v>365</v>
      </c>
      <c r="B21" s="29">
        <v>386</v>
      </c>
      <c r="C21" s="29">
        <v>370</v>
      </c>
      <c r="D21" s="29">
        <v>0</v>
      </c>
      <c r="G21" s="30"/>
      <c r="H21" s="30"/>
    </row>
    <row r="22" spans="1:8" ht="12.75">
      <c r="A22" s="46" t="s">
        <v>176</v>
      </c>
      <c r="B22" s="31">
        <v>53</v>
      </c>
      <c r="C22" s="29">
        <v>25</v>
      </c>
      <c r="D22" s="29">
        <v>0</v>
      </c>
      <c r="G22" s="30"/>
      <c r="H22" s="30"/>
    </row>
    <row r="23" spans="1:8" ht="12.75">
      <c r="A23" s="32" t="s">
        <v>60</v>
      </c>
      <c r="B23" s="33">
        <f>SUM(B4:B22)</f>
        <v>10816</v>
      </c>
      <c r="C23" s="33">
        <f>SUM(C4:C22)</f>
        <v>8887</v>
      </c>
      <c r="D23" s="33">
        <f>SUM(D4:D22)</f>
        <v>25</v>
      </c>
      <c r="H23" s="30"/>
    </row>
    <row r="24" spans="1:4" s="59" customFormat="1" ht="9.75">
      <c r="A24" s="58" t="s">
        <v>122</v>
      </c>
      <c r="B24" s="58"/>
      <c r="C24" s="58"/>
      <c r="D24" s="58"/>
    </row>
    <row r="25" spans="1:4" ht="12.75">
      <c r="A25" s="28"/>
      <c r="B25" s="81" t="s">
        <v>330</v>
      </c>
      <c r="C25" s="81"/>
      <c r="D25" s="81"/>
    </row>
    <row r="26" spans="1:6" ht="26.25" customHeight="1">
      <c r="A26" s="60"/>
      <c r="B26" s="36" t="s">
        <v>366</v>
      </c>
      <c r="C26" s="36" t="s">
        <v>367</v>
      </c>
      <c r="D26" s="36" t="s">
        <v>321</v>
      </c>
      <c r="F26" s="34"/>
    </row>
    <row r="27" spans="1:4" ht="12.75">
      <c r="A27" s="28" t="s">
        <v>178</v>
      </c>
      <c r="B27" s="29">
        <v>218</v>
      </c>
      <c r="C27" s="29">
        <v>143</v>
      </c>
      <c r="D27" s="29">
        <v>1</v>
      </c>
    </row>
    <row r="28" spans="1:7" ht="12.75">
      <c r="A28" s="28" t="s">
        <v>166</v>
      </c>
      <c r="B28" s="29">
        <v>379</v>
      </c>
      <c r="C28" s="29">
        <v>284</v>
      </c>
      <c r="D28" s="29">
        <v>1</v>
      </c>
      <c r="G28" s="30"/>
    </row>
    <row r="29" spans="1:7" ht="12.75">
      <c r="A29" s="28" t="s">
        <v>179</v>
      </c>
      <c r="B29" s="29">
        <v>860</v>
      </c>
      <c r="C29" s="29">
        <v>463</v>
      </c>
      <c r="D29" s="29">
        <v>1</v>
      </c>
      <c r="G29" s="30"/>
    </row>
    <row r="30" spans="1:7" ht="12.75">
      <c r="A30" s="28" t="s">
        <v>180</v>
      </c>
      <c r="B30" s="31">
        <v>681</v>
      </c>
      <c r="C30" s="29">
        <v>249</v>
      </c>
      <c r="D30" s="29">
        <v>1</v>
      </c>
      <c r="G30" s="30"/>
    </row>
    <row r="31" spans="1:7" ht="12.75">
      <c r="A31" s="28" t="s">
        <v>181</v>
      </c>
      <c r="B31" s="31">
        <v>969</v>
      </c>
      <c r="C31" s="29">
        <v>347</v>
      </c>
      <c r="D31" s="29">
        <v>6</v>
      </c>
      <c r="G31" s="30"/>
    </row>
    <row r="32" spans="1:7" ht="12.75">
      <c r="A32" s="28" t="s">
        <v>182</v>
      </c>
      <c r="B32" s="31">
        <v>745</v>
      </c>
      <c r="C32" s="29">
        <v>306</v>
      </c>
      <c r="D32" s="29">
        <v>2</v>
      </c>
      <c r="G32" s="30"/>
    </row>
    <row r="33" spans="1:7" ht="12.75">
      <c r="A33" s="28" t="s">
        <v>167</v>
      </c>
      <c r="B33" s="31">
        <v>183</v>
      </c>
      <c r="C33" s="29">
        <v>99</v>
      </c>
      <c r="D33" s="29">
        <v>0</v>
      </c>
      <c r="G33" s="30"/>
    </row>
    <row r="34" spans="1:7" ht="12.75">
      <c r="A34" s="28" t="s">
        <v>185</v>
      </c>
      <c r="B34" s="31">
        <v>232</v>
      </c>
      <c r="C34" s="29">
        <v>53</v>
      </c>
      <c r="D34" s="29">
        <v>1</v>
      </c>
      <c r="G34" s="30"/>
    </row>
    <row r="35" spans="1:7" ht="12.75">
      <c r="A35" s="28" t="s">
        <v>186</v>
      </c>
      <c r="B35" s="31">
        <v>170</v>
      </c>
      <c r="C35" s="29">
        <v>92</v>
      </c>
      <c r="D35" s="29">
        <v>0</v>
      </c>
      <c r="G35" s="30"/>
    </row>
    <row r="36" spans="1:7" ht="12.75">
      <c r="A36" s="28" t="s">
        <v>187</v>
      </c>
      <c r="B36" s="31">
        <v>323</v>
      </c>
      <c r="C36" s="29">
        <v>82</v>
      </c>
      <c r="D36" s="29">
        <v>1</v>
      </c>
      <c r="G36" s="30"/>
    </row>
    <row r="37" spans="1:7" ht="12.75">
      <c r="A37" s="28" t="s">
        <v>169</v>
      </c>
      <c r="B37" s="31">
        <v>177</v>
      </c>
      <c r="C37" s="29">
        <v>124</v>
      </c>
      <c r="D37" s="29">
        <v>0</v>
      </c>
      <c r="G37" s="30"/>
    </row>
    <row r="38" spans="1:7" ht="12.75">
      <c r="A38" s="46" t="s">
        <v>131</v>
      </c>
      <c r="B38" s="31">
        <v>1518</v>
      </c>
      <c r="C38" s="29">
        <v>564</v>
      </c>
      <c r="D38" s="29">
        <v>0</v>
      </c>
      <c r="G38" s="30"/>
    </row>
    <row r="39" spans="1:7" ht="12.75">
      <c r="A39" s="46" t="s">
        <v>132</v>
      </c>
      <c r="B39" s="31">
        <v>685</v>
      </c>
      <c r="C39" s="29">
        <v>277</v>
      </c>
      <c r="D39" s="29">
        <v>1</v>
      </c>
      <c r="G39" s="30"/>
    </row>
    <row r="40" spans="1:7" ht="12.75">
      <c r="A40" s="28" t="s">
        <v>188</v>
      </c>
      <c r="B40" s="31">
        <v>1375</v>
      </c>
      <c r="C40" s="29">
        <v>386</v>
      </c>
      <c r="D40" s="29">
        <v>2</v>
      </c>
      <c r="G40" s="30"/>
    </row>
    <row r="41" spans="1:7" ht="12.75">
      <c r="A41" s="28" t="s">
        <v>171</v>
      </c>
      <c r="B41" s="31">
        <v>46</v>
      </c>
      <c r="C41" s="29">
        <v>49</v>
      </c>
      <c r="D41" s="29">
        <v>0</v>
      </c>
      <c r="G41" s="30"/>
    </row>
    <row r="42" spans="1:7" ht="12.75">
      <c r="A42" s="28" t="s">
        <v>172</v>
      </c>
      <c r="B42" s="31">
        <v>329</v>
      </c>
      <c r="C42" s="29">
        <v>172</v>
      </c>
      <c r="D42" s="29">
        <v>0</v>
      </c>
      <c r="G42" s="30"/>
    </row>
    <row r="43" spans="1:7" ht="12.75">
      <c r="A43" s="46" t="s">
        <v>173</v>
      </c>
      <c r="B43" s="31">
        <v>151</v>
      </c>
      <c r="C43" s="29">
        <v>93</v>
      </c>
      <c r="D43" s="29">
        <v>1</v>
      </c>
      <c r="G43" s="30"/>
    </row>
    <row r="44" spans="1:7" ht="12.75">
      <c r="A44" s="46" t="s">
        <v>138</v>
      </c>
      <c r="B44" s="31">
        <v>1082</v>
      </c>
      <c r="C44" s="29">
        <v>375</v>
      </c>
      <c r="D44" s="29">
        <v>0</v>
      </c>
      <c r="G44" s="30"/>
    </row>
    <row r="45" spans="1:7" ht="12.75">
      <c r="A45" s="46" t="s">
        <v>133</v>
      </c>
      <c r="B45" s="31">
        <v>547</v>
      </c>
      <c r="C45" s="29">
        <v>303</v>
      </c>
      <c r="D45" s="29">
        <v>2</v>
      </c>
      <c r="G45" s="30"/>
    </row>
    <row r="46" spans="1:7" ht="12.75">
      <c r="A46" s="28" t="s">
        <v>189</v>
      </c>
      <c r="B46" s="31">
        <v>373</v>
      </c>
      <c r="C46" s="29">
        <v>143</v>
      </c>
      <c r="D46" s="29">
        <v>0</v>
      </c>
      <c r="G46" s="30"/>
    </row>
    <row r="47" spans="1:7" ht="12.75">
      <c r="A47" s="28" t="s">
        <v>174</v>
      </c>
      <c r="B47" s="31">
        <v>843</v>
      </c>
      <c r="C47" s="29">
        <v>604</v>
      </c>
      <c r="D47" s="29">
        <v>3</v>
      </c>
      <c r="G47" s="30"/>
    </row>
    <row r="48" spans="1:7" ht="12.75">
      <c r="A48" s="28" t="s">
        <v>190</v>
      </c>
      <c r="B48" s="31">
        <v>319</v>
      </c>
      <c r="C48" s="29">
        <v>118</v>
      </c>
      <c r="D48" s="29">
        <v>2</v>
      </c>
      <c r="G48" s="30"/>
    </row>
    <row r="49" spans="1:7" ht="12.75">
      <c r="A49" s="28" t="s">
        <v>175</v>
      </c>
      <c r="B49" s="31">
        <v>426</v>
      </c>
      <c r="C49" s="29">
        <v>362</v>
      </c>
      <c r="D49" s="29">
        <v>2</v>
      </c>
      <c r="G49" s="30"/>
    </row>
    <row r="50" spans="1:4" ht="12.75">
      <c r="A50" s="32" t="s">
        <v>60</v>
      </c>
      <c r="B50" s="33">
        <f>SUM(B27:B49)</f>
        <v>12631</v>
      </c>
      <c r="C50" s="33">
        <f>SUM(C27:C49)</f>
        <v>5688</v>
      </c>
      <c r="D50" s="33">
        <f>SUM(D27:D49)</f>
        <v>27</v>
      </c>
    </row>
  </sheetData>
  <mergeCells count="3">
    <mergeCell ref="B2:D2"/>
    <mergeCell ref="B25:D25"/>
    <mergeCell ref="A1:D1"/>
  </mergeCells>
  <printOptions gridLines="1"/>
  <pageMargins left="0.7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67"/>
  <sheetViews>
    <sheetView workbookViewId="0" topLeftCell="A13">
      <selection activeCell="H27" sqref="H27"/>
    </sheetView>
  </sheetViews>
  <sheetFormatPr defaultColWidth="9.140625" defaultRowHeight="12.75"/>
  <cols>
    <col min="1" max="1" width="21.28125" style="21" customWidth="1"/>
    <col min="2" max="2" width="15.7109375" style="21" customWidth="1"/>
    <col min="3" max="3" width="12.7109375" style="21" customWidth="1"/>
    <col min="4" max="4" width="12.00390625" style="28" bestFit="1" customWidth="1"/>
    <col min="5" max="16384" width="9.140625" style="21" customWidth="1"/>
  </cols>
  <sheetData>
    <row r="1" spans="1:4" ht="12.75">
      <c r="A1" s="74" t="s">
        <v>350</v>
      </c>
      <c r="B1" s="73"/>
      <c r="C1" s="73"/>
      <c r="D1" s="75"/>
    </row>
    <row r="2" spans="1:4" ht="12.75">
      <c r="A2" s="22">
        <v>40484</v>
      </c>
      <c r="B2" s="76" t="s">
        <v>331</v>
      </c>
      <c r="C2" s="77"/>
      <c r="D2" s="78"/>
    </row>
    <row r="3" spans="1:8" ht="29.25" customHeight="1">
      <c r="A3" s="26"/>
      <c r="B3" s="27" t="s">
        <v>368</v>
      </c>
      <c r="C3" s="27" t="s">
        <v>369</v>
      </c>
      <c r="D3" s="27" t="s">
        <v>321</v>
      </c>
      <c r="F3" s="23"/>
      <c r="G3" s="24"/>
      <c r="H3" s="25"/>
    </row>
    <row r="4" spans="1:8" ht="12.75">
      <c r="A4" s="28" t="s">
        <v>191</v>
      </c>
      <c r="B4" s="29">
        <v>6057</v>
      </c>
      <c r="C4" s="29">
        <v>2541</v>
      </c>
      <c r="D4" s="29">
        <v>12</v>
      </c>
      <c r="G4" s="30"/>
      <c r="H4" s="30"/>
    </row>
    <row r="5" spans="1:8" ht="12.75">
      <c r="A5" s="28" t="s">
        <v>192</v>
      </c>
      <c r="B5" s="29">
        <v>353</v>
      </c>
      <c r="C5" s="29">
        <v>288</v>
      </c>
      <c r="D5" s="29">
        <v>0</v>
      </c>
      <c r="G5" s="30"/>
      <c r="H5" s="30"/>
    </row>
    <row r="6" spans="1:8" ht="12.75">
      <c r="A6" s="28" t="s">
        <v>193</v>
      </c>
      <c r="B6" s="29">
        <v>384</v>
      </c>
      <c r="C6" s="29">
        <v>280</v>
      </c>
      <c r="D6" s="29">
        <v>0</v>
      </c>
      <c r="G6" s="30"/>
      <c r="H6" s="30"/>
    </row>
    <row r="7" spans="1:8" ht="12.75">
      <c r="A7" s="28" t="s">
        <v>194</v>
      </c>
      <c r="B7" s="31">
        <v>5859</v>
      </c>
      <c r="C7" s="29">
        <v>3153</v>
      </c>
      <c r="D7" s="29">
        <v>10</v>
      </c>
      <c r="G7" s="30"/>
      <c r="H7" s="30"/>
    </row>
    <row r="8" spans="1:8" ht="12.75">
      <c r="A8" s="46" t="s">
        <v>215</v>
      </c>
      <c r="B8" s="31">
        <v>627</v>
      </c>
      <c r="C8" s="29">
        <v>418</v>
      </c>
      <c r="D8" s="29">
        <v>0</v>
      </c>
      <c r="G8" s="30"/>
      <c r="H8" s="30"/>
    </row>
    <row r="9" spans="1:8" s="34" customFormat="1" ht="12.75">
      <c r="A9" s="28" t="s">
        <v>195</v>
      </c>
      <c r="B9" s="29">
        <v>1319</v>
      </c>
      <c r="C9" s="29">
        <v>741</v>
      </c>
      <c r="D9" s="29">
        <v>3</v>
      </c>
      <c r="F9" s="21"/>
      <c r="G9" s="61"/>
      <c r="H9" s="30"/>
    </row>
    <row r="10" spans="1:8" ht="12.75">
      <c r="A10" s="32" t="s">
        <v>60</v>
      </c>
      <c r="B10" s="33">
        <f>SUM(B4:B9)</f>
        <v>14599</v>
      </c>
      <c r="C10" s="33">
        <f>SUM(C4:C9)</f>
        <v>7421</v>
      </c>
      <c r="D10" s="29">
        <f>SUM(D4:D9)</f>
        <v>25</v>
      </c>
      <c r="H10" s="30"/>
    </row>
    <row r="11" spans="1:8" ht="12.75">
      <c r="A11" s="39"/>
      <c r="B11" s="40"/>
      <c r="C11" s="40"/>
      <c r="D11" s="40"/>
      <c r="H11" s="30"/>
    </row>
    <row r="12" spans="1:8" ht="12.75">
      <c r="A12" s="28"/>
      <c r="B12" s="76" t="s">
        <v>332</v>
      </c>
      <c r="C12" s="77"/>
      <c r="D12" s="78"/>
      <c r="H12" s="30"/>
    </row>
    <row r="13" spans="1:8" ht="28.5" customHeight="1">
      <c r="A13" s="26"/>
      <c r="B13" s="36" t="s">
        <v>370</v>
      </c>
      <c r="C13" s="36" t="s">
        <v>371</v>
      </c>
      <c r="D13" s="27" t="s">
        <v>321</v>
      </c>
      <c r="H13" s="30"/>
    </row>
    <row r="14" spans="1:8" ht="12.75">
      <c r="A14" s="28" t="s">
        <v>348</v>
      </c>
      <c r="B14" s="29">
        <v>780</v>
      </c>
      <c r="C14" s="29">
        <v>724</v>
      </c>
      <c r="D14" s="29">
        <v>2</v>
      </c>
      <c r="G14" s="29"/>
      <c r="H14" s="29"/>
    </row>
    <row r="15" spans="1:8" ht="12.75">
      <c r="A15" s="28" t="s">
        <v>196</v>
      </c>
      <c r="B15" s="29">
        <v>342</v>
      </c>
      <c r="C15" s="29">
        <v>432</v>
      </c>
      <c r="D15" s="29">
        <v>2</v>
      </c>
      <c r="G15" s="29"/>
      <c r="H15" s="29"/>
    </row>
    <row r="16" spans="1:8" ht="12.75">
      <c r="A16" s="28" t="s">
        <v>197</v>
      </c>
      <c r="B16" s="29">
        <v>451</v>
      </c>
      <c r="C16" s="29">
        <v>437</v>
      </c>
      <c r="D16" s="29">
        <v>1</v>
      </c>
      <c r="G16" s="29"/>
      <c r="H16" s="29"/>
    </row>
    <row r="17" spans="1:8" ht="12.75">
      <c r="A17" s="28" t="s">
        <v>198</v>
      </c>
      <c r="B17" s="31">
        <v>411</v>
      </c>
      <c r="C17" s="31">
        <v>565</v>
      </c>
      <c r="D17" s="29">
        <v>1</v>
      </c>
      <c r="G17" s="31"/>
      <c r="H17" s="31"/>
    </row>
    <row r="18" spans="1:8" ht="12.75">
      <c r="A18" s="28" t="s">
        <v>199</v>
      </c>
      <c r="B18" s="31">
        <v>378</v>
      </c>
      <c r="C18" s="31">
        <v>715</v>
      </c>
      <c r="D18" s="29">
        <v>3</v>
      </c>
      <c r="G18" s="31"/>
      <c r="H18" s="31"/>
    </row>
    <row r="19" spans="1:8" ht="12.75">
      <c r="A19" s="28" t="s">
        <v>200</v>
      </c>
      <c r="B19" s="31">
        <v>510</v>
      </c>
      <c r="C19" s="31">
        <v>943</v>
      </c>
      <c r="D19" s="29">
        <v>11</v>
      </c>
      <c r="G19" s="31"/>
      <c r="H19" s="31"/>
    </row>
    <row r="20" spans="1:8" ht="12.75">
      <c r="A20" s="28" t="s">
        <v>201</v>
      </c>
      <c r="B20" s="31">
        <v>619</v>
      </c>
      <c r="C20" s="31">
        <v>795</v>
      </c>
      <c r="D20" s="29">
        <v>4</v>
      </c>
      <c r="G20" s="31"/>
      <c r="H20" s="31"/>
    </row>
    <row r="21" spans="1:8" ht="12.75">
      <c r="A21" s="28" t="s">
        <v>202</v>
      </c>
      <c r="B21" s="31">
        <v>696</v>
      </c>
      <c r="C21" s="31">
        <v>865</v>
      </c>
      <c r="D21" s="29">
        <v>5</v>
      </c>
      <c r="G21" s="31"/>
      <c r="H21" s="31"/>
    </row>
    <row r="22" spans="1:8" ht="12.75">
      <c r="A22" s="28" t="s">
        <v>203</v>
      </c>
      <c r="B22" s="31">
        <v>750</v>
      </c>
      <c r="C22" s="31">
        <v>928</v>
      </c>
      <c r="D22" s="29">
        <v>1</v>
      </c>
      <c r="G22" s="31"/>
      <c r="H22" s="31"/>
    </row>
    <row r="23" spans="1:8" ht="12.75">
      <c r="A23" s="28" t="s">
        <v>204</v>
      </c>
      <c r="B23" s="31">
        <v>303</v>
      </c>
      <c r="C23" s="31">
        <v>434</v>
      </c>
      <c r="D23" s="29">
        <v>1</v>
      </c>
      <c r="G23" s="31"/>
      <c r="H23" s="31"/>
    </row>
    <row r="24" spans="1:8" ht="12.75">
      <c r="A24" s="28" t="s">
        <v>205</v>
      </c>
      <c r="B24" s="31">
        <v>242</v>
      </c>
      <c r="C24" s="31">
        <v>193</v>
      </c>
      <c r="D24" s="29">
        <v>6</v>
      </c>
      <c r="G24" s="31"/>
      <c r="H24" s="31"/>
    </row>
    <row r="25" spans="1:8" ht="12.75">
      <c r="A25" s="28" t="s">
        <v>206</v>
      </c>
      <c r="B25" s="31">
        <v>194</v>
      </c>
      <c r="C25" s="31">
        <v>160</v>
      </c>
      <c r="D25" s="29">
        <v>6</v>
      </c>
      <c r="G25" s="31"/>
      <c r="H25" s="31"/>
    </row>
    <row r="26" spans="1:8" ht="12.75">
      <c r="A26" s="28" t="s">
        <v>207</v>
      </c>
      <c r="B26" s="31">
        <v>1242</v>
      </c>
      <c r="C26" s="31">
        <v>960</v>
      </c>
      <c r="D26" s="29">
        <v>3</v>
      </c>
      <c r="G26" s="31"/>
      <c r="H26" s="31"/>
    </row>
    <row r="27" spans="1:8" ht="12.75">
      <c r="A27" s="28" t="s">
        <v>208</v>
      </c>
      <c r="B27" s="31">
        <v>323</v>
      </c>
      <c r="C27" s="31">
        <v>303</v>
      </c>
      <c r="D27" s="29">
        <v>0</v>
      </c>
      <c r="G27" s="31"/>
      <c r="H27" s="31"/>
    </row>
    <row r="28" spans="1:8" ht="12.75">
      <c r="A28" s="28" t="s">
        <v>209</v>
      </c>
      <c r="B28" s="29">
        <v>501</v>
      </c>
      <c r="C28" s="31">
        <v>588</v>
      </c>
      <c r="D28" s="29">
        <v>0</v>
      </c>
      <c r="G28" s="29"/>
      <c r="H28" s="31"/>
    </row>
    <row r="29" spans="1:8" ht="12.75">
      <c r="A29" s="32" t="s">
        <v>60</v>
      </c>
      <c r="B29" s="33">
        <f>SUM(B14:B28)</f>
        <v>7742</v>
      </c>
      <c r="C29" s="33">
        <f>SUM(C14:C28)</f>
        <v>9042</v>
      </c>
      <c r="D29" s="29">
        <f>SUM(D14:D28)</f>
        <v>46</v>
      </c>
      <c r="G29" s="66"/>
      <c r="H29" s="30"/>
    </row>
    <row r="30" spans="1:8" ht="12.75">
      <c r="A30" s="40"/>
      <c r="B30" s="40"/>
      <c r="C30" s="40"/>
      <c r="D30" s="40"/>
      <c r="H30" s="30"/>
    </row>
    <row r="31" spans="1:8" ht="12.75">
      <c r="A31" s="28"/>
      <c r="B31" s="76" t="s">
        <v>333</v>
      </c>
      <c r="C31" s="77"/>
      <c r="D31" s="78"/>
      <c r="G31" s="66" t="s">
        <v>122</v>
      </c>
      <c r="H31" s="30"/>
    </row>
    <row r="32" spans="1:8" ht="27" customHeight="1">
      <c r="A32" s="62"/>
      <c r="B32" s="36" t="s">
        <v>372</v>
      </c>
      <c r="C32" s="36" t="s">
        <v>373</v>
      </c>
      <c r="D32" s="36" t="s">
        <v>349</v>
      </c>
      <c r="E32" s="23" t="s">
        <v>122</v>
      </c>
      <c r="G32" s="66">
        <f>SUM(G17:G31)</f>
        <v>0</v>
      </c>
      <c r="H32" s="30"/>
    </row>
    <row r="33" spans="1:8" ht="12.75">
      <c r="A33" s="26" t="s">
        <v>212</v>
      </c>
      <c r="B33" s="29">
        <v>3338</v>
      </c>
      <c r="C33" s="29">
        <v>1608</v>
      </c>
      <c r="D33" s="29">
        <v>0</v>
      </c>
      <c r="G33" s="30"/>
      <c r="H33" s="30"/>
    </row>
    <row r="34" spans="1:8" ht="12.75">
      <c r="A34" s="26" t="s">
        <v>213</v>
      </c>
      <c r="B34" s="29">
        <v>367</v>
      </c>
      <c r="C34" s="29">
        <v>188</v>
      </c>
      <c r="D34" s="29">
        <v>0</v>
      </c>
      <c r="G34" s="30"/>
      <c r="H34" s="30"/>
    </row>
    <row r="35" spans="1:8" ht="12.75">
      <c r="A35" s="28" t="s">
        <v>210</v>
      </c>
      <c r="B35" s="29">
        <v>1044</v>
      </c>
      <c r="C35" s="29">
        <v>749</v>
      </c>
      <c r="D35" s="29">
        <v>0</v>
      </c>
      <c r="G35" s="30"/>
      <c r="H35" s="30"/>
    </row>
    <row r="36" spans="1:8" ht="12.75">
      <c r="A36" s="28" t="s">
        <v>214</v>
      </c>
      <c r="B36" s="31">
        <v>3255</v>
      </c>
      <c r="C36" s="31">
        <v>1456</v>
      </c>
      <c r="D36" s="29">
        <v>16</v>
      </c>
      <c r="G36" s="30"/>
      <c r="H36" s="30"/>
    </row>
    <row r="37" spans="1:8" ht="12.75">
      <c r="A37" s="28" t="s">
        <v>227</v>
      </c>
      <c r="B37" s="31">
        <v>1305</v>
      </c>
      <c r="C37" s="31">
        <v>392</v>
      </c>
      <c r="D37" s="29">
        <v>2</v>
      </c>
      <c r="G37" s="30"/>
      <c r="H37" s="30"/>
    </row>
    <row r="38" spans="1:8" ht="12.75">
      <c r="A38" s="28" t="s">
        <v>216</v>
      </c>
      <c r="B38" s="31">
        <v>1153</v>
      </c>
      <c r="C38" s="31">
        <v>1463</v>
      </c>
      <c r="D38" s="31">
        <v>1</v>
      </c>
      <c r="G38" s="30"/>
      <c r="H38" s="30"/>
    </row>
    <row r="39" spans="1:8" ht="12.75">
      <c r="A39" s="28" t="s">
        <v>211</v>
      </c>
      <c r="B39" s="31">
        <v>1272</v>
      </c>
      <c r="C39" s="31">
        <v>533</v>
      </c>
      <c r="D39" s="29">
        <v>1</v>
      </c>
      <c r="G39" s="30"/>
      <c r="H39" s="30"/>
    </row>
    <row r="40" spans="1:8" ht="12.75">
      <c r="A40" s="46" t="s">
        <v>217</v>
      </c>
      <c r="B40" s="31">
        <v>107</v>
      </c>
      <c r="C40" s="31">
        <v>86</v>
      </c>
      <c r="D40" s="29">
        <v>1</v>
      </c>
      <c r="G40" s="30"/>
      <c r="H40" s="30"/>
    </row>
    <row r="41" spans="1:8" ht="12.75">
      <c r="A41" s="28" t="s">
        <v>218</v>
      </c>
      <c r="B41" s="31">
        <v>354</v>
      </c>
      <c r="C41" s="31">
        <v>261</v>
      </c>
      <c r="D41" s="29">
        <v>0</v>
      </c>
      <c r="G41" s="30"/>
      <c r="H41" s="30"/>
    </row>
    <row r="42" spans="1:8" ht="12.75">
      <c r="A42" s="28" t="s">
        <v>219</v>
      </c>
      <c r="B42" s="29">
        <v>875</v>
      </c>
      <c r="C42" s="29">
        <v>583</v>
      </c>
      <c r="D42" s="29">
        <v>0</v>
      </c>
      <c r="G42" s="30"/>
      <c r="H42" s="30"/>
    </row>
    <row r="43" spans="1:8" ht="12.75">
      <c r="A43" s="32" t="s">
        <v>60</v>
      </c>
      <c r="B43" s="33">
        <f>SUM(B33:B42)</f>
        <v>13070</v>
      </c>
      <c r="C43" s="33">
        <f>SUM(C33:C42)</f>
        <v>7319</v>
      </c>
      <c r="D43" s="29">
        <f>SUM(D33:D42)</f>
        <v>21</v>
      </c>
      <c r="H43" s="30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  <row r="201" ht="12.75">
      <c r="D201" s="21"/>
    </row>
    <row r="202" ht="12.75">
      <c r="D202" s="21"/>
    </row>
    <row r="203" ht="12.75">
      <c r="D203" s="21"/>
    </row>
    <row r="204" ht="12.75">
      <c r="D204" s="21"/>
    </row>
    <row r="205" ht="12.75">
      <c r="D205" s="21"/>
    </row>
    <row r="206" ht="12.75">
      <c r="D206" s="21"/>
    </row>
    <row r="207" ht="12.75">
      <c r="D207" s="21"/>
    </row>
    <row r="208" ht="12.75">
      <c r="D208" s="21"/>
    </row>
    <row r="209" ht="12.75">
      <c r="D209" s="21"/>
    </row>
    <row r="210" ht="12.75">
      <c r="D210" s="21"/>
    </row>
    <row r="211" ht="12.75">
      <c r="D211" s="21"/>
    </row>
    <row r="212" ht="12.75">
      <c r="D212" s="21"/>
    </row>
    <row r="213" ht="12.75">
      <c r="D213" s="21"/>
    </row>
    <row r="214" ht="12.75">
      <c r="D214" s="21"/>
    </row>
    <row r="215" ht="12.75">
      <c r="D215" s="21"/>
    </row>
    <row r="216" ht="12.75">
      <c r="D216" s="21"/>
    </row>
    <row r="217" ht="12.75">
      <c r="D217" s="21"/>
    </row>
    <row r="218" ht="12.75">
      <c r="D218" s="21"/>
    </row>
    <row r="219" ht="12.75">
      <c r="D219" s="21"/>
    </row>
    <row r="220" ht="12.75">
      <c r="D220" s="21"/>
    </row>
    <row r="221" ht="12.75">
      <c r="D221" s="21"/>
    </row>
    <row r="222" ht="12.75">
      <c r="D222" s="21"/>
    </row>
    <row r="223" ht="12.75">
      <c r="D223" s="21"/>
    </row>
    <row r="224" ht="12.75">
      <c r="D224" s="21"/>
    </row>
    <row r="225" ht="12.75">
      <c r="D225" s="21"/>
    </row>
    <row r="226" ht="12.75">
      <c r="D226" s="21"/>
    </row>
    <row r="227" ht="12.75">
      <c r="D227" s="21"/>
    </row>
    <row r="228" ht="12.75">
      <c r="D228" s="21"/>
    </row>
    <row r="229" ht="12.75">
      <c r="D229" s="21"/>
    </row>
    <row r="230" ht="12.75">
      <c r="D230" s="21"/>
    </row>
    <row r="231" ht="12.75">
      <c r="D231" s="21"/>
    </row>
    <row r="232" ht="12.75">
      <c r="D232" s="21"/>
    </row>
    <row r="233" ht="12.75">
      <c r="D233" s="21"/>
    </row>
    <row r="234" ht="12.75">
      <c r="D234" s="21"/>
    </row>
    <row r="235" ht="12.75">
      <c r="D235" s="21"/>
    </row>
    <row r="236" ht="12.75">
      <c r="D236" s="21"/>
    </row>
    <row r="237" ht="12.75">
      <c r="D237" s="21"/>
    </row>
    <row r="238" ht="12.75">
      <c r="D238" s="21"/>
    </row>
    <row r="239" ht="12.75">
      <c r="D239" s="21"/>
    </row>
    <row r="240" ht="12.75">
      <c r="D240" s="21"/>
    </row>
    <row r="241" ht="12.75">
      <c r="D241" s="21"/>
    </row>
    <row r="242" ht="12.75">
      <c r="D242" s="21"/>
    </row>
    <row r="243" ht="12.75">
      <c r="D243" s="21"/>
    </row>
    <row r="244" ht="12.75">
      <c r="D244" s="21"/>
    </row>
    <row r="245" ht="12.75">
      <c r="D245" s="21"/>
    </row>
    <row r="246" ht="12.75">
      <c r="D246" s="21"/>
    </row>
    <row r="247" ht="12.75">
      <c r="D247" s="21"/>
    </row>
    <row r="248" ht="12.75">
      <c r="D248" s="21"/>
    </row>
    <row r="249" ht="12.75">
      <c r="D249" s="21"/>
    </row>
    <row r="250" ht="12.75">
      <c r="D250" s="21"/>
    </row>
    <row r="251" ht="12.75">
      <c r="D251" s="21"/>
    </row>
    <row r="252" ht="12.75">
      <c r="D252" s="21"/>
    </row>
    <row r="253" ht="12.75">
      <c r="D253" s="21"/>
    </row>
    <row r="254" ht="12.75">
      <c r="D254" s="21"/>
    </row>
    <row r="255" ht="12.75">
      <c r="D255" s="21"/>
    </row>
    <row r="256" ht="12.75">
      <c r="D256" s="21"/>
    </row>
    <row r="257" ht="12.75">
      <c r="D257" s="21"/>
    </row>
    <row r="258" ht="12.75">
      <c r="D258" s="21"/>
    </row>
    <row r="259" ht="12.75">
      <c r="D259" s="21"/>
    </row>
    <row r="260" ht="12.75">
      <c r="D260" s="21"/>
    </row>
    <row r="261" ht="12.75">
      <c r="D261" s="21"/>
    </row>
    <row r="262" ht="12.75">
      <c r="D262" s="21"/>
    </row>
    <row r="263" ht="12.75">
      <c r="D263" s="21"/>
    </row>
    <row r="264" ht="12.75">
      <c r="D264" s="21"/>
    </row>
    <row r="265" ht="12.75">
      <c r="D265" s="21"/>
    </row>
    <row r="266" ht="12.75">
      <c r="D266" s="21"/>
    </row>
    <row r="267" ht="12.75">
      <c r="D267" s="21"/>
    </row>
    <row r="268" ht="12.75">
      <c r="D268" s="21"/>
    </row>
    <row r="269" ht="12.75">
      <c r="D269" s="21"/>
    </row>
    <row r="270" ht="12.75">
      <c r="D270" s="21"/>
    </row>
    <row r="271" ht="12.75">
      <c r="D271" s="21"/>
    </row>
    <row r="272" ht="12.75">
      <c r="D272" s="21"/>
    </row>
    <row r="273" ht="12.75">
      <c r="D273" s="21"/>
    </row>
    <row r="274" ht="12.75">
      <c r="D274" s="21"/>
    </row>
    <row r="275" ht="12.75">
      <c r="D275" s="21"/>
    </row>
    <row r="276" ht="12.75">
      <c r="D276" s="21"/>
    </row>
    <row r="277" ht="12.75">
      <c r="D277" s="21"/>
    </row>
    <row r="278" ht="12.75">
      <c r="D278" s="21"/>
    </row>
    <row r="279" ht="12.75">
      <c r="D279" s="21"/>
    </row>
    <row r="280" ht="12.75">
      <c r="D280" s="21"/>
    </row>
    <row r="281" ht="12.75">
      <c r="D281" s="21"/>
    </row>
    <row r="282" ht="12.75">
      <c r="D282" s="21"/>
    </row>
    <row r="283" ht="12.75">
      <c r="D283" s="21"/>
    </row>
    <row r="284" ht="12.75">
      <c r="D284" s="21"/>
    </row>
    <row r="285" ht="12.75">
      <c r="D285" s="21"/>
    </row>
    <row r="286" ht="12.75">
      <c r="D286" s="21"/>
    </row>
    <row r="287" ht="12.75">
      <c r="D287" s="21"/>
    </row>
    <row r="288" ht="12.75">
      <c r="D288" s="21"/>
    </row>
    <row r="289" ht="12.75">
      <c r="D289" s="21"/>
    </row>
    <row r="290" ht="12.75">
      <c r="D290" s="21"/>
    </row>
    <row r="291" ht="12.75">
      <c r="D291" s="21"/>
    </row>
    <row r="292" ht="12.75">
      <c r="D292" s="21"/>
    </row>
    <row r="293" ht="12.75">
      <c r="D293" s="21"/>
    </row>
    <row r="294" ht="12.75">
      <c r="D294" s="21"/>
    </row>
    <row r="295" ht="12.75">
      <c r="D295" s="21"/>
    </row>
    <row r="296" ht="12.75">
      <c r="D296" s="21"/>
    </row>
    <row r="297" ht="12.75">
      <c r="D297" s="21"/>
    </row>
    <row r="298" ht="12.75">
      <c r="D298" s="21"/>
    </row>
    <row r="299" ht="12.75">
      <c r="D299" s="21"/>
    </row>
    <row r="300" ht="12.75">
      <c r="D300" s="21"/>
    </row>
    <row r="301" ht="12.75">
      <c r="D301" s="21"/>
    </row>
    <row r="302" ht="12.75">
      <c r="D302" s="21"/>
    </row>
    <row r="303" ht="12.75">
      <c r="D303" s="21"/>
    </row>
    <row r="304" ht="12.75">
      <c r="D304" s="21"/>
    </row>
    <row r="305" ht="12.75">
      <c r="D305" s="21"/>
    </row>
    <row r="306" ht="12.75">
      <c r="D306" s="21"/>
    </row>
    <row r="307" ht="12.75">
      <c r="D307" s="21"/>
    </row>
    <row r="308" ht="12.75">
      <c r="D308" s="21"/>
    </row>
    <row r="309" ht="12.75">
      <c r="D309" s="21"/>
    </row>
    <row r="310" ht="12.75">
      <c r="D310" s="21"/>
    </row>
    <row r="311" ht="12.75">
      <c r="D311" s="21"/>
    </row>
    <row r="312" ht="12.75">
      <c r="D312" s="21"/>
    </row>
    <row r="313" ht="12.75">
      <c r="D313" s="21"/>
    </row>
    <row r="314" ht="12.75">
      <c r="D314" s="21"/>
    </row>
    <row r="315" ht="12.75">
      <c r="D315" s="21"/>
    </row>
    <row r="316" ht="12.75">
      <c r="D316" s="21"/>
    </row>
    <row r="317" ht="12.75">
      <c r="D317" s="21"/>
    </row>
    <row r="318" ht="12.75">
      <c r="D318" s="21"/>
    </row>
    <row r="319" ht="12.75">
      <c r="D319" s="21"/>
    </row>
    <row r="320" ht="12.75">
      <c r="D320" s="21"/>
    </row>
    <row r="321" ht="12.75">
      <c r="D321" s="21"/>
    </row>
    <row r="322" ht="12.75">
      <c r="D322" s="21"/>
    </row>
    <row r="323" ht="12.75">
      <c r="D323" s="21"/>
    </row>
    <row r="324" ht="12.75">
      <c r="D324" s="21"/>
    </row>
    <row r="325" ht="12.75">
      <c r="D325" s="21"/>
    </row>
    <row r="326" ht="12.75">
      <c r="D326" s="21"/>
    </row>
    <row r="327" ht="12.75">
      <c r="D327" s="21"/>
    </row>
    <row r="328" ht="12.75">
      <c r="D328" s="21"/>
    </row>
    <row r="329" ht="12.75">
      <c r="D329" s="21"/>
    </row>
    <row r="330" ht="12.75">
      <c r="D330" s="21"/>
    </row>
    <row r="331" ht="12.75">
      <c r="D331" s="21"/>
    </row>
    <row r="332" ht="12.75">
      <c r="D332" s="21"/>
    </row>
    <row r="333" ht="12.75">
      <c r="D333" s="21"/>
    </row>
    <row r="334" ht="12.75">
      <c r="D334" s="21"/>
    </row>
    <row r="335" ht="12.75">
      <c r="D335" s="21"/>
    </row>
    <row r="336" ht="12.75">
      <c r="D336" s="21"/>
    </row>
    <row r="337" ht="12.75">
      <c r="D337" s="21"/>
    </row>
    <row r="338" ht="12.75">
      <c r="D338" s="21"/>
    </row>
    <row r="339" ht="12.75">
      <c r="D339" s="21"/>
    </row>
    <row r="340" ht="12.75">
      <c r="D340" s="21"/>
    </row>
    <row r="341" ht="12.75">
      <c r="D341" s="21"/>
    </row>
    <row r="342" ht="12.75">
      <c r="D342" s="21"/>
    </row>
    <row r="343" ht="12.75">
      <c r="D343" s="21"/>
    </row>
    <row r="344" ht="12.75">
      <c r="D344" s="21"/>
    </row>
    <row r="345" ht="12.75">
      <c r="D345" s="21"/>
    </row>
    <row r="346" ht="12.75">
      <c r="D346" s="21"/>
    </row>
    <row r="347" ht="12.75">
      <c r="D347" s="21"/>
    </row>
    <row r="348" ht="12.75">
      <c r="D348" s="21"/>
    </row>
    <row r="349" ht="12.75">
      <c r="D349" s="21"/>
    </row>
    <row r="350" ht="12.75">
      <c r="D350" s="21"/>
    </row>
    <row r="351" ht="12.75">
      <c r="D351" s="21"/>
    </row>
    <row r="352" ht="12.75">
      <c r="D352" s="21"/>
    </row>
    <row r="353" ht="12.75">
      <c r="D353" s="21"/>
    </row>
    <row r="354" ht="12.75">
      <c r="D354" s="21"/>
    </row>
    <row r="355" ht="12.75">
      <c r="D355" s="21"/>
    </row>
    <row r="356" ht="12.75">
      <c r="D356" s="21"/>
    </row>
    <row r="357" ht="12.75">
      <c r="D357" s="21"/>
    </row>
    <row r="358" ht="12.75">
      <c r="D358" s="21"/>
    </row>
    <row r="359" ht="12.75">
      <c r="D359" s="21"/>
    </row>
    <row r="360" ht="12.75">
      <c r="D360" s="21"/>
    </row>
    <row r="361" ht="12.75">
      <c r="D361" s="21"/>
    </row>
    <row r="362" ht="12.75">
      <c r="D362" s="21"/>
    </row>
    <row r="363" ht="12.75">
      <c r="D363" s="21"/>
    </row>
    <row r="364" ht="12.75">
      <c r="D364" s="21"/>
    </row>
    <row r="365" ht="12.75">
      <c r="D365" s="21"/>
    </row>
    <row r="366" ht="12.75">
      <c r="D366" s="21"/>
    </row>
    <row r="367" ht="12.75">
      <c r="D367" s="21"/>
    </row>
    <row r="368" ht="12.75">
      <c r="D368" s="21"/>
    </row>
    <row r="369" ht="12.75">
      <c r="D369" s="21"/>
    </row>
    <row r="370" ht="12.75">
      <c r="D370" s="21"/>
    </row>
    <row r="371" ht="12.75">
      <c r="D371" s="21"/>
    </row>
    <row r="372" ht="12.75">
      <c r="D372" s="21"/>
    </row>
    <row r="373" ht="12.75">
      <c r="D373" s="21"/>
    </row>
    <row r="374" ht="12.75">
      <c r="D374" s="21"/>
    </row>
    <row r="375" ht="12.75">
      <c r="D375" s="21"/>
    </row>
    <row r="376" ht="12.75">
      <c r="D376" s="21"/>
    </row>
    <row r="377" ht="12.75">
      <c r="D377" s="21"/>
    </row>
    <row r="378" ht="12.75">
      <c r="D378" s="21"/>
    </row>
    <row r="379" ht="12.75">
      <c r="D379" s="21"/>
    </row>
    <row r="380" ht="12.75">
      <c r="D380" s="21"/>
    </row>
    <row r="381" ht="12.75">
      <c r="D381" s="21"/>
    </row>
    <row r="382" ht="12.75">
      <c r="D382" s="21"/>
    </row>
    <row r="383" ht="12.75">
      <c r="D383" s="21"/>
    </row>
    <row r="384" ht="12.75">
      <c r="D384" s="21"/>
    </row>
    <row r="385" ht="12.75">
      <c r="D385" s="21"/>
    </row>
    <row r="386" ht="12.75">
      <c r="D386" s="21"/>
    </row>
    <row r="387" ht="12.75">
      <c r="D387" s="21"/>
    </row>
    <row r="388" ht="12.75">
      <c r="D388" s="21"/>
    </row>
    <row r="389" ht="12.75">
      <c r="D389" s="21"/>
    </row>
    <row r="390" ht="12.75">
      <c r="D390" s="21"/>
    </row>
    <row r="391" ht="12.75">
      <c r="D391" s="21"/>
    </row>
    <row r="392" ht="12.75">
      <c r="D392" s="21"/>
    </row>
    <row r="393" ht="12.75">
      <c r="D393" s="21"/>
    </row>
    <row r="394" ht="12.75">
      <c r="D394" s="21"/>
    </row>
    <row r="395" ht="12.75">
      <c r="D395" s="21"/>
    </row>
    <row r="396" ht="12.75">
      <c r="D396" s="21"/>
    </row>
    <row r="397" ht="12.75">
      <c r="D397" s="21"/>
    </row>
    <row r="398" ht="12.75">
      <c r="D398" s="21"/>
    </row>
    <row r="399" ht="12.75">
      <c r="D399" s="21"/>
    </row>
    <row r="400" ht="12.75">
      <c r="D400" s="21"/>
    </row>
    <row r="401" ht="12.75">
      <c r="D401" s="21"/>
    </row>
    <row r="402" ht="12.75">
      <c r="D402" s="21"/>
    </row>
    <row r="403" ht="12.75">
      <c r="D403" s="21"/>
    </row>
    <row r="404" ht="12.75">
      <c r="D404" s="21"/>
    </row>
    <row r="405" ht="12.75">
      <c r="D405" s="21"/>
    </row>
    <row r="406" ht="12.75">
      <c r="D406" s="21"/>
    </row>
    <row r="407" ht="12.75">
      <c r="D407" s="21"/>
    </row>
    <row r="408" ht="12.75">
      <c r="D408" s="21"/>
    </row>
    <row r="409" ht="12.75">
      <c r="D409" s="21"/>
    </row>
    <row r="410" ht="12.75">
      <c r="D410" s="21"/>
    </row>
    <row r="411" ht="12.75">
      <c r="D411" s="21"/>
    </row>
    <row r="412" ht="12.75">
      <c r="D412" s="21"/>
    </row>
    <row r="413" ht="12.75">
      <c r="D413" s="21"/>
    </row>
    <row r="414" ht="12.75">
      <c r="D414" s="21"/>
    </row>
    <row r="415" ht="12.75">
      <c r="D415" s="21"/>
    </row>
    <row r="416" ht="12.75">
      <c r="D416" s="21"/>
    </row>
    <row r="417" ht="12.75">
      <c r="D417" s="21"/>
    </row>
    <row r="418" ht="12.75">
      <c r="D418" s="21"/>
    </row>
    <row r="419" ht="12.75">
      <c r="D419" s="21"/>
    </row>
    <row r="420" ht="12.75">
      <c r="D420" s="21"/>
    </row>
    <row r="421" ht="12.75">
      <c r="D421" s="21"/>
    </row>
    <row r="422" ht="12.75">
      <c r="D422" s="21"/>
    </row>
    <row r="423" ht="12.75">
      <c r="D423" s="21"/>
    </row>
    <row r="424" ht="12.75">
      <c r="D424" s="21"/>
    </row>
    <row r="425" ht="12.75">
      <c r="D425" s="21"/>
    </row>
    <row r="426" ht="12.75">
      <c r="D426" s="21"/>
    </row>
    <row r="427" ht="12.75">
      <c r="D427" s="21"/>
    </row>
    <row r="428" ht="12.75">
      <c r="D428" s="21"/>
    </row>
    <row r="429" ht="12.75">
      <c r="D429" s="21"/>
    </row>
    <row r="430" ht="12.75">
      <c r="D430" s="21"/>
    </row>
    <row r="431" ht="12.75">
      <c r="D431" s="21"/>
    </row>
    <row r="432" ht="12.75">
      <c r="D432" s="21"/>
    </row>
    <row r="433" ht="12.75">
      <c r="D433" s="21"/>
    </row>
    <row r="434" ht="12.75">
      <c r="D434" s="21"/>
    </row>
    <row r="435" ht="12.75">
      <c r="D435" s="21"/>
    </row>
    <row r="436" ht="12.75">
      <c r="D436" s="21"/>
    </row>
    <row r="437" ht="12.75">
      <c r="D437" s="21"/>
    </row>
    <row r="438" ht="12.75">
      <c r="D438" s="21"/>
    </row>
    <row r="439" ht="12.75">
      <c r="D439" s="21"/>
    </row>
    <row r="440" ht="12.75">
      <c r="D440" s="21"/>
    </row>
    <row r="441" ht="12.75">
      <c r="D441" s="21"/>
    </row>
    <row r="442" ht="12.75">
      <c r="D442" s="21"/>
    </row>
    <row r="443" ht="12.75">
      <c r="D443" s="21"/>
    </row>
    <row r="444" ht="12.75">
      <c r="D444" s="21"/>
    </row>
    <row r="445" ht="12.75">
      <c r="D445" s="21"/>
    </row>
    <row r="446" ht="12.75">
      <c r="D446" s="21"/>
    </row>
    <row r="447" ht="12.75">
      <c r="D447" s="21"/>
    </row>
    <row r="448" ht="12.75">
      <c r="D448" s="21"/>
    </row>
    <row r="449" ht="12.75">
      <c r="D449" s="21"/>
    </row>
    <row r="450" ht="12.75">
      <c r="D450" s="21"/>
    </row>
    <row r="451" ht="12.75">
      <c r="D451" s="21"/>
    </row>
    <row r="452" ht="12.75">
      <c r="D452" s="21"/>
    </row>
    <row r="453" ht="12.75">
      <c r="D453" s="21"/>
    </row>
    <row r="454" ht="12.75">
      <c r="D454" s="21"/>
    </row>
    <row r="455" ht="12.75">
      <c r="D455" s="21"/>
    </row>
    <row r="456" ht="12.75">
      <c r="D456" s="21"/>
    </row>
    <row r="457" ht="12.75">
      <c r="D457" s="21"/>
    </row>
    <row r="458" ht="12.75">
      <c r="D458" s="21"/>
    </row>
    <row r="459" ht="12.75">
      <c r="D459" s="21"/>
    </row>
    <row r="460" ht="12.75">
      <c r="D460" s="21"/>
    </row>
    <row r="461" ht="12.75">
      <c r="D461" s="21"/>
    </row>
    <row r="462" ht="12.75">
      <c r="D462" s="21"/>
    </row>
    <row r="463" ht="12.75">
      <c r="D463" s="21"/>
    </row>
    <row r="464" ht="12.75">
      <c r="D464" s="21"/>
    </row>
    <row r="465" ht="12.75">
      <c r="D465" s="21"/>
    </row>
    <row r="466" ht="12.75">
      <c r="D466" s="21"/>
    </row>
    <row r="467" ht="12.75">
      <c r="D467" s="21"/>
    </row>
    <row r="468" ht="12.75">
      <c r="D468" s="21"/>
    </row>
    <row r="469" ht="12.75">
      <c r="D469" s="21"/>
    </row>
    <row r="470" ht="12.75">
      <c r="D470" s="21"/>
    </row>
    <row r="471" ht="12.75">
      <c r="D471" s="21"/>
    </row>
    <row r="472" ht="12.75">
      <c r="D472" s="21"/>
    </row>
    <row r="473" ht="12.75">
      <c r="D473" s="21"/>
    </row>
    <row r="474" ht="12.75">
      <c r="D474" s="21"/>
    </row>
    <row r="475" ht="12.75">
      <c r="D475" s="21"/>
    </row>
    <row r="476" ht="12.75">
      <c r="D476" s="21"/>
    </row>
    <row r="477" ht="12.75">
      <c r="D477" s="21"/>
    </row>
    <row r="478" ht="12.75">
      <c r="D478" s="21"/>
    </row>
    <row r="479" ht="12.75">
      <c r="D479" s="21"/>
    </row>
    <row r="480" ht="12.75">
      <c r="D480" s="21"/>
    </row>
    <row r="481" ht="12.75">
      <c r="D481" s="21"/>
    </row>
    <row r="482" ht="12.75">
      <c r="D482" s="21"/>
    </row>
    <row r="483" ht="12.75">
      <c r="D483" s="21"/>
    </row>
    <row r="484" ht="12.75">
      <c r="D484" s="21"/>
    </row>
    <row r="485" ht="12.75">
      <c r="D485" s="21"/>
    </row>
    <row r="486" ht="12.75">
      <c r="D486" s="21"/>
    </row>
    <row r="487" ht="12.75">
      <c r="D487" s="21"/>
    </row>
    <row r="488" ht="12.75">
      <c r="D488" s="21"/>
    </row>
    <row r="489" ht="12.75">
      <c r="D489" s="21"/>
    </row>
    <row r="490" ht="12.75">
      <c r="D490" s="21"/>
    </row>
    <row r="491" ht="12.75">
      <c r="D491" s="21"/>
    </row>
    <row r="492" ht="12.75">
      <c r="D492" s="21"/>
    </row>
    <row r="493" ht="12.75">
      <c r="D493" s="21"/>
    </row>
    <row r="494" ht="12.75">
      <c r="D494" s="21"/>
    </row>
    <row r="495" ht="12.75">
      <c r="D495" s="21"/>
    </row>
    <row r="496" ht="12.75">
      <c r="D496" s="21"/>
    </row>
    <row r="497" ht="12.75">
      <c r="D497" s="21"/>
    </row>
    <row r="498" ht="12.75">
      <c r="D498" s="21"/>
    </row>
    <row r="499" ht="12.75">
      <c r="D499" s="21"/>
    </row>
    <row r="500" ht="12.75">
      <c r="D500" s="21"/>
    </row>
    <row r="501" ht="12.75">
      <c r="D501" s="21"/>
    </row>
    <row r="502" ht="12.75">
      <c r="D502" s="21"/>
    </row>
    <row r="503" ht="12.75">
      <c r="D503" s="21"/>
    </row>
    <row r="504" ht="12.75">
      <c r="D504" s="21"/>
    </row>
    <row r="505" ht="12.75">
      <c r="D505" s="21"/>
    </row>
    <row r="506" ht="12.75">
      <c r="D506" s="21"/>
    </row>
    <row r="507" ht="12.75">
      <c r="D507" s="21"/>
    </row>
    <row r="508" ht="12.75">
      <c r="D508" s="21"/>
    </row>
    <row r="509" ht="12.75">
      <c r="D509" s="21"/>
    </row>
    <row r="510" ht="12.75">
      <c r="D510" s="21"/>
    </row>
    <row r="511" ht="12.75">
      <c r="D511" s="21"/>
    </row>
    <row r="512" ht="12.75">
      <c r="D512" s="21"/>
    </row>
    <row r="513" ht="12.75">
      <c r="D513" s="21"/>
    </row>
    <row r="514" ht="12.75">
      <c r="D514" s="21"/>
    </row>
    <row r="515" ht="12.75">
      <c r="D515" s="21"/>
    </row>
    <row r="516" ht="12.75">
      <c r="D516" s="21"/>
    </row>
    <row r="517" ht="12.75">
      <c r="D517" s="21"/>
    </row>
    <row r="518" ht="12.75">
      <c r="D518" s="21"/>
    </row>
    <row r="519" ht="12.75">
      <c r="D519" s="21"/>
    </row>
    <row r="520" ht="12.75">
      <c r="D520" s="21"/>
    </row>
    <row r="521" ht="12.75">
      <c r="D521" s="21"/>
    </row>
    <row r="522" ht="12.75">
      <c r="D522" s="21"/>
    </row>
    <row r="523" ht="12.75">
      <c r="D523" s="21"/>
    </row>
    <row r="524" ht="12.75">
      <c r="D524" s="21"/>
    </row>
    <row r="525" ht="12.75">
      <c r="D525" s="21"/>
    </row>
    <row r="526" ht="12.75">
      <c r="D526" s="21"/>
    </row>
    <row r="527" ht="12.75">
      <c r="D527" s="21"/>
    </row>
    <row r="528" ht="12.75">
      <c r="D528" s="21"/>
    </row>
    <row r="529" ht="12.75">
      <c r="D529" s="21"/>
    </row>
    <row r="530" ht="12.75">
      <c r="D530" s="21"/>
    </row>
    <row r="531" ht="12.75">
      <c r="D531" s="21"/>
    </row>
    <row r="532" ht="12.75">
      <c r="D532" s="21"/>
    </row>
    <row r="533" ht="12.75">
      <c r="D533" s="21"/>
    </row>
    <row r="534" ht="12.75">
      <c r="D534" s="21"/>
    </row>
    <row r="535" ht="12.75">
      <c r="D535" s="21"/>
    </row>
    <row r="536" ht="12.75">
      <c r="D536" s="21"/>
    </row>
    <row r="537" ht="12.75">
      <c r="D537" s="21"/>
    </row>
    <row r="538" ht="12.75">
      <c r="D538" s="21"/>
    </row>
    <row r="539" ht="12.75">
      <c r="D539" s="21"/>
    </row>
    <row r="540" ht="12.75">
      <c r="D540" s="21"/>
    </row>
    <row r="541" ht="12.75">
      <c r="D541" s="21"/>
    </row>
    <row r="542" ht="12.75">
      <c r="D542" s="21"/>
    </row>
    <row r="543" ht="12.75">
      <c r="D543" s="21"/>
    </row>
    <row r="544" ht="12.75">
      <c r="D544" s="21"/>
    </row>
    <row r="545" ht="12.75">
      <c r="D545" s="21"/>
    </row>
    <row r="546" ht="12.75">
      <c r="D546" s="21"/>
    </row>
    <row r="547" ht="12.75">
      <c r="D547" s="21"/>
    </row>
    <row r="548" ht="12.75">
      <c r="D548" s="21"/>
    </row>
    <row r="549" ht="12.75">
      <c r="D549" s="21"/>
    </row>
    <row r="550" ht="12.75">
      <c r="D550" s="21"/>
    </row>
    <row r="551" ht="12.75">
      <c r="D551" s="21"/>
    </row>
    <row r="552" ht="12.75">
      <c r="D552" s="21"/>
    </row>
    <row r="553" ht="12.75">
      <c r="D553" s="21"/>
    </row>
    <row r="554" ht="12.75">
      <c r="D554" s="21"/>
    </row>
    <row r="555" ht="12.75">
      <c r="D555" s="21"/>
    </row>
    <row r="556" ht="12.75">
      <c r="D556" s="21"/>
    </row>
    <row r="557" ht="12.75">
      <c r="D557" s="21"/>
    </row>
    <row r="558" ht="12.75">
      <c r="D558" s="21"/>
    </row>
    <row r="559" ht="12.75">
      <c r="D559" s="21"/>
    </row>
    <row r="560" ht="12.75">
      <c r="D560" s="21"/>
    </row>
    <row r="561" ht="12.75">
      <c r="D561" s="21"/>
    </row>
    <row r="562" ht="12.75">
      <c r="D562" s="21"/>
    </row>
    <row r="563" ht="12.75">
      <c r="D563" s="21"/>
    </row>
    <row r="564" ht="12.75">
      <c r="D564" s="21"/>
    </row>
    <row r="565" ht="12.75">
      <c r="D565" s="21"/>
    </row>
    <row r="566" ht="12.75">
      <c r="D566" s="21"/>
    </row>
    <row r="567" ht="12.75">
      <c r="D567" s="21"/>
    </row>
    <row r="568" ht="12.75">
      <c r="D568" s="21"/>
    </row>
    <row r="569" ht="12.75">
      <c r="D569" s="21"/>
    </row>
    <row r="570" ht="12.75">
      <c r="D570" s="21"/>
    </row>
    <row r="571" ht="12.75">
      <c r="D571" s="21"/>
    </row>
    <row r="572" ht="12.75">
      <c r="D572" s="21"/>
    </row>
    <row r="573" ht="12.75">
      <c r="D573" s="21"/>
    </row>
    <row r="574" ht="12.75">
      <c r="D574" s="21"/>
    </row>
    <row r="575" ht="12.75">
      <c r="D575" s="21"/>
    </row>
    <row r="576" ht="12.75">
      <c r="D576" s="21"/>
    </row>
    <row r="577" ht="12.75">
      <c r="D577" s="21"/>
    </row>
    <row r="578" ht="12.75">
      <c r="D578" s="21"/>
    </row>
    <row r="579" ht="12.75">
      <c r="D579" s="21"/>
    </row>
    <row r="580" ht="12.75">
      <c r="D580" s="21"/>
    </row>
    <row r="581" ht="12.75">
      <c r="D581" s="21"/>
    </row>
    <row r="582" ht="12.75">
      <c r="D582" s="21"/>
    </row>
    <row r="583" ht="12.75">
      <c r="D583" s="21"/>
    </row>
    <row r="584" ht="12.75">
      <c r="D584" s="21"/>
    </row>
    <row r="585" ht="12.75">
      <c r="D585" s="21"/>
    </row>
    <row r="586" ht="12.75">
      <c r="D586" s="21"/>
    </row>
    <row r="587" ht="12.75">
      <c r="D587" s="21"/>
    </row>
    <row r="588" ht="12.75">
      <c r="D588" s="21"/>
    </row>
    <row r="589" ht="12.75">
      <c r="D589" s="21"/>
    </row>
    <row r="590" ht="12.75">
      <c r="D590" s="21"/>
    </row>
    <row r="591" ht="12.75">
      <c r="D591" s="21"/>
    </row>
    <row r="592" ht="12.75">
      <c r="D592" s="21"/>
    </row>
    <row r="593" ht="12.75">
      <c r="D593" s="21"/>
    </row>
    <row r="594" ht="12.75">
      <c r="D594" s="21"/>
    </row>
    <row r="595" ht="12.75">
      <c r="D595" s="21"/>
    </row>
    <row r="596" ht="12.75">
      <c r="D596" s="21"/>
    </row>
    <row r="597" ht="12.75">
      <c r="D597" s="21"/>
    </row>
    <row r="598" ht="12.75">
      <c r="D598" s="21"/>
    </row>
    <row r="599" ht="12.75">
      <c r="D599" s="21"/>
    </row>
    <row r="600" ht="12.75">
      <c r="D600" s="21"/>
    </row>
    <row r="601" ht="12.75">
      <c r="D601" s="21"/>
    </row>
    <row r="602" ht="12.75">
      <c r="D602" s="21"/>
    </row>
    <row r="603" ht="12.75">
      <c r="D603" s="21"/>
    </row>
    <row r="604" ht="12.75">
      <c r="D604" s="21"/>
    </row>
    <row r="605" ht="12.75">
      <c r="D605" s="21"/>
    </row>
    <row r="606" ht="12.75">
      <c r="D606" s="21"/>
    </row>
    <row r="607" ht="12.75">
      <c r="D607" s="21"/>
    </row>
    <row r="608" ht="12.75">
      <c r="D608" s="21"/>
    </row>
    <row r="609" ht="12.75">
      <c r="D609" s="21"/>
    </row>
    <row r="610" ht="12.75">
      <c r="D610" s="21"/>
    </row>
    <row r="611" ht="12.75">
      <c r="D611" s="21"/>
    </row>
    <row r="612" ht="12.75">
      <c r="D612" s="21"/>
    </row>
    <row r="613" ht="12.75">
      <c r="D613" s="21"/>
    </row>
    <row r="614" ht="12.75">
      <c r="D614" s="21"/>
    </row>
    <row r="615" ht="12.75">
      <c r="D615" s="21"/>
    </row>
    <row r="616" ht="12.75">
      <c r="D616" s="21"/>
    </row>
    <row r="617" ht="12.75">
      <c r="D617" s="21"/>
    </row>
    <row r="618" ht="12.75">
      <c r="D618" s="21"/>
    </row>
    <row r="619" ht="12.75">
      <c r="D619" s="21"/>
    </row>
    <row r="620" ht="12.75">
      <c r="D620" s="21"/>
    </row>
    <row r="621" ht="12.75">
      <c r="D621" s="21"/>
    </row>
    <row r="622" ht="12.75">
      <c r="D622" s="21"/>
    </row>
    <row r="623" ht="12.75">
      <c r="D623" s="21"/>
    </row>
    <row r="624" ht="12.75">
      <c r="D624" s="21"/>
    </row>
    <row r="625" ht="12.75">
      <c r="D625" s="21"/>
    </row>
    <row r="626" ht="12.75">
      <c r="D626" s="21"/>
    </row>
    <row r="627" ht="12.75">
      <c r="D627" s="21"/>
    </row>
    <row r="628" ht="12.75">
      <c r="D628" s="21"/>
    </row>
    <row r="629" ht="12.75">
      <c r="D629" s="21"/>
    </row>
    <row r="630" ht="12.75">
      <c r="D630" s="21"/>
    </row>
    <row r="631" ht="12.75">
      <c r="D631" s="21"/>
    </row>
    <row r="632" ht="12.75">
      <c r="D632" s="21"/>
    </row>
    <row r="633" ht="12.75">
      <c r="D633" s="21"/>
    </row>
    <row r="634" ht="12.75">
      <c r="D634" s="21"/>
    </row>
    <row r="635" ht="12.75">
      <c r="D635" s="21"/>
    </row>
    <row r="636" ht="12.75">
      <c r="D636" s="21"/>
    </row>
    <row r="637" ht="12.75">
      <c r="D637" s="21"/>
    </row>
    <row r="638" ht="12.75">
      <c r="D638" s="21"/>
    </row>
    <row r="639" ht="12.75">
      <c r="D639" s="21"/>
    </row>
    <row r="640" ht="12.75">
      <c r="D640" s="21"/>
    </row>
    <row r="641" ht="12.75">
      <c r="D641" s="21"/>
    </row>
    <row r="642" ht="12.75">
      <c r="D642" s="21"/>
    </row>
    <row r="643" ht="12.75">
      <c r="D643" s="21"/>
    </row>
    <row r="644" ht="12.75">
      <c r="D644" s="21"/>
    </row>
    <row r="645" ht="12.75">
      <c r="D645" s="21"/>
    </row>
    <row r="646" ht="12.75">
      <c r="D646" s="21"/>
    </row>
    <row r="647" ht="12.75">
      <c r="D647" s="21"/>
    </row>
    <row r="648" ht="12.75">
      <c r="D648" s="21"/>
    </row>
    <row r="649" ht="12.75">
      <c r="D649" s="21"/>
    </row>
    <row r="650" ht="12.75">
      <c r="D650" s="21"/>
    </row>
    <row r="651" ht="12.75">
      <c r="D651" s="21"/>
    </row>
    <row r="652" ht="12.75">
      <c r="D652" s="21"/>
    </row>
    <row r="653" ht="12.75">
      <c r="D653" s="21"/>
    </row>
    <row r="654" ht="12.75">
      <c r="D654" s="21"/>
    </row>
    <row r="655" ht="12.75">
      <c r="D655" s="21"/>
    </row>
    <row r="656" ht="12.75">
      <c r="D656" s="21"/>
    </row>
    <row r="657" ht="12.75">
      <c r="D657" s="21"/>
    </row>
    <row r="658" ht="12.75">
      <c r="D658" s="21"/>
    </row>
    <row r="659" ht="12.75">
      <c r="D659" s="21"/>
    </row>
    <row r="660" ht="12.75">
      <c r="D660" s="21"/>
    </row>
    <row r="661" ht="12.75">
      <c r="D661" s="21"/>
    </row>
    <row r="662" ht="12.75">
      <c r="D662" s="21"/>
    </row>
    <row r="663" ht="12.75">
      <c r="D663" s="21"/>
    </row>
    <row r="664" ht="12.75">
      <c r="D664" s="21"/>
    </row>
    <row r="665" ht="12.75">
      <c r="D665" s="21"/>
    </row>
    <row r="666" ht="12.75">
      <c r="D666" s="21"/>
    </row>
    <row r="667" ht="12.75">
      <c r="D667" s="21"/>
    </row>
    <row r="668" ht="12.75">
      <c r="D668" s="21"/>
    </row>
    <row r="669" ht="12.75">
      <c r="D669" s="21"/>
    </row>
    <row r="670" ht="12.75">
      <c r="D670" s="21"/>
    </row>
    <row r="671" ht="12.75">
      <c r="D671" s="21"/>
    </row>
    <row r="672" ht="12.75">
      <c r="D672" s="21"/>
    </row>
    <row r="673" ht="12.75">
      <c r="D673" s="21"/>
    </row>
    <row r="674" ht="12.75">
      <c r="D674" s="21"/>
    </row>
    <row r="675" ht="12.75">
      <c r="D675" s="21"/>
    </row>
    <row r="676" ht="12.75">
      <c r="D676" s="21"/>
    </row>
    <row r="677" ht="12.75">
      <c r="D677" s="21"/>
    </row>
    <row r="678" ht="12.75">
      <c r="D678" s="21"/>
    </row>
    <row r="679" ht="12.75">
      <c r="D679" s="21"/>
    </row>
    <row r="680" ht="12.75">
      <c r="D680" s="21"/>
    </row>
    <row r="681" ht="12.75">
      <c r="D681" s="21"/>
    </row>
    <row r="682" ht="12.75">
      <c r="D682" s="21"/>
    </row>
    <row r="683" ht="12.75">
      <c r="D683" s="21"/>
    </row>
    <row r="684" ht="12.75">
      <c r="D684" s="21"/>
    </row>
    <row r="685" ht="12.75">
      <c r="D685" s="21"/>
    </row>
    <row r="686" ht="12.75">
      <c r="D686" s="21"/>
    </row>
    <row r="687" ht="12.75">
      <c r="D687" s="21"/>
    </row>
    <row r="688" ht="12.75">
      <c r="D688" s="21"/>
    </row>
    <row r="689" ht="12.75">
      <c r="D689" s="21"/>
    </row>
    <row r="690" ht="12.75">
      <c r="D690" s="21"/>
    </row>
    <row r="691" ht="12.75">
      <c r="D691" s="21"/>
    </row>
    <row r="692" ht="12.75">
      <c r="D692" s="21"/>
    </row>
    <row r="693" ht="12.75">
      <c r="D693" s="21"/>
    </row>
    <row r="694" ht="12.75">
      <c r="D694" s="21"/>
    </row>
    <row r="695" ht="12.75">
      <c r="D695" s="21"/>
    </row>
    <row r="696" ht="12.75">
      <c r="D696" s="21"/>
    </row>
    <row r="697" ht="12.75">
      <c r="D697" s="21"/>
    </row>
    <row r="698" ht="12.75">
      <c r="D698" s="21"/>
    </row>
    <row r="699" ht="12.75">
      <c r="D699" s="21"/>
    </row>
    <row r="700" ht="12.75">
      <c r="D700" s="21"/>
    </row>
    <row r="701" ht="12.75">
      <c r="D701" s="21"/>
    </row>
    <row r="702" ht="12.75">
      <c r="D702" s="21"/>
    </row>
    <row r="703" ht="12.75">
      <c r="D703" s="21"/>
    </row>
    <row r="704" ht="12.75">
      <c r="D704" s="21"/>
    </row>
    <row r="705" ht="12.75">
      <c r="D705" s="21"/>
    </row>
    <row r="706" ht="12.75">
      <c r="D706" s="21"/>
    </row>
    <row r="707" ht="12.75">
      <c r="D707" s="21"/>
    </row>
    <row r="708" ht="12.75">
      <c r="D708" s="21"/>
    </row>
    <row r="709" ht="12.75">
      <c r="D709" s="21"/>
    </row>
    <row r="710" ht="12.75">
      <c r="D710" s="21"/>
    </row>
    <row r="711" ht="12.75">
      <c r="D711" s="21"/>
    </row>
    <row r="712" ht="12.75">
      <c r="D712" s="21"/>
    </row>
    <row r="713" ht="12.75">
      <c r="D713" s="21"/>
    </row>
    <row r="714" ht="12.75">
      <c r="D714" s="21"/>
    </row>
    <row r="715" ht="12.75">
      <c r="D715" s="21"/>
    </row>
    <row r="716" ht="12.75">
      <c r="D716" s="21"/>
    </row>
    <row r="717" ht="12.75">
      <c r="D717" s="21"/>
    </row>
    <row r="718" ht="12.75">
      <c r="D718" s="21"/>
    </row>
    <row r="719" ht="12.75">
      <c r="D719" s="21"/>
    </row>
    <row r="720" ht="12.75">
      <c r="D720" s="21"/>
    </row>
    <row r="721" ht="12.75">
      <c r="D721" s="21"/>
    </row>
    <row r="722" ht="12.75">
      <c r="D722" s="21"/>
    </row>
    <row r="723" ht="12.75">
      <c r="D723" s="21"/>
    </row>
    <row r="724" ht="12.75">
      <c r="D724" s="21"/>
    </row>
    <row r="725" ht="12.75">
      <c r="D725" s="21"/>
    </row>
    <row r="726" ht="12.75">
      <c r="D726" s="21"/>
    </row>
    <row r="727" ht="12.75">
      <c r="D727" s="21"/>
    </row>
    <row r="728" ht="12.75">
      <c r="D728" s="21"/>
    </row>
    <row r="729" ht="12.75">
      <c r="D729" s="21"/>
    </row>
    <row r="730" ht="12.75">
      <c r="D730" s="21"/>
    </row>
    <row r="731" ht="12.75">
      <c r="D731" s="21"/>
    </row>
    <row r="732" ht="12.75">
      <c r="D732" s="21"/>
    </row>
    <row r="733" ht="12.75">
      <c r="D733" s="21"/>
    </row>
    <row r="734" ht="12.75">
      <c r="D734" s="21"/>
    </row>
    <row r="735" ht="12.75">
      <c r="D735" s="21"/>
    </row>
    <row r="736" ht="12.75">
      <c r="D736" s="21"/>
    </row>
    <row r="737" ht="12.75">
      <c r="D737" s="21"/>
    </row>
    <row r="738" ht="12.75">
      <c r="D738" s="21"/>
    </row>
    <row r="739" ht="12.75">
      <c r="D739" s="21"/>
    </row>
    <row r="740" ht="12.75">
      <c r="D740" s="21"/>
    </row>
    <row r="741" ht="12.75">
      <c r="D741" s="21"/>
    </row>
    <row r="742" ht="12.75">
      <c r="D742" s="21"/>
    </row>
    <row r="743" ht="12.75">
      <c r="D743" s="21"/>
    </row>
    <row r="744" ht="12.75">
      <c r="D744" s="21"/>
    </row>
    <row r="745" ht="12.75">
      <c r="D745" s="21"/>
    </row>
    <row r="746" ht="12.75">
      <c r="D746" s="21"/>
    </row>
    <row r="747" ht="12.75">
      <c r="D747" s="21"/>
    </row>
    <row r="748" ht="12.75">
      <c r="D748" s="21"/>
    </row>
    <row r="749" ht="12.75">
      <c r="D749" s="21"/>
    </row>
    <row r="750" ht="12.75">
      <c r="D750" s="21"/>
    </row>
    <row r="751" ht="12.75">
      <c r="D751" s="21"/>
    </row>
    <row r="752" ht="12.75">
      <c r="D752" s="21"/>
    </row>
    <row r="753" ht="12.75">
      <c r="D753" s="21"/>
    </row>
    <row r="754" ht="12.75">
      <c r="D754" s="21"/>
    </row>
    <row r="755" ht="12.75">
      <c r="D755" s="21"/>
    </row>
    <row r="756" ht="12.75">
      <c r="D756" s="21"/>
    </row>
    <row r="757" ht="12.75">
      <c r="D757" s="21"/>
    </row>
    <row r="758" ht="12.75">
      <c r="D758" s="21"/>
    </row>
    <row r="759" ht="12.75">
      <c r="D759" s="21"/>
    </row>
    <row r="760" ht="12.75">
      <c r="D760" s="21"/>
    </row>
    <row r="761" ht="12.75">
      <c r="D761" s="21"/>
    </row>
    <row r="762" ht="12.75">
      <c r="D762" s="21"/>
    </row>
    <row r="763" ht="12.75">
      <c r="D763" s="21"/>
    </row>
    <row r="764" ht="12.75">
      <c r="D764" s="21"/>
    </row>
    <row r="765" ht="12.75">
      <c r="D765" s="21"/>
    </row>
    <row r="766" ht="12.75">
      <c r="D766" s="21"/>
    </row>
    <row r="767" ht="12.75">
      <c r="D767" s="21"/>
    </row>
    <row r="768" ht="12.75">
      <c r="D768" s="21"/>
    </row>
    <row r="769" ht="12.75">
      <c r="D769" s="21"/>
    </row>
    <row r="770" ht="12.75">
      <c r="D770" s="21"/>
    </row>
    <row r="771" ht="12.75">
      <c r="D771" s="21"/>
    </row>
    <row r="772" ht="12.75">
      <c r="D772" s="21"/>
    </row>
    <row r="773" ht="12.75">
      <c r="D773" s="21"/>
    </row>
    <row r="774" ht="12.75">
      <c r="D774" s="21"/>
    </row>
    <row r="775" ht="12.75">
      <c r="D775" s="21"/>
    </row>
    <row r="776" ht="12.75">
      <c r="D776" s="21"/>
    </row>
    <row r="777" ht="12.75">
      <c r="D777" s="21"/>
    </row>
    <row r="778" ht="12.75">
      <c r="D778" s="21"/>
    </row>
    <row r="779" ht="12.75">
      <c r="D779" s="21"/>
    </row>
    <row r="780" ht="12.75">
      <c r="D780" s="21"/>
    </row>
    <row r="781" ht="12.75">
      <c r="D781" s="21"/>
    </row>
    <row r="782" ht="12.75">
      <c r="D782" s="21"/>
    </row>
    <row r="783" ht="12.75">
      <c r="D783" s="21"/>
    </row>
    <row r="784" ht="12.75">
      <c r="D784" s="21"/>
    </row>
    <row r="785" ht="12.75">
      <c r="D785" s="21"/>
    </row>
    <row r="786" ht="12.75">
      <c r="D786" s="21"/>
    </row>
    <row r="787" ht="12.75">
      <c r="D787" s="21"/>
    </row>
    <row r="788" ht="12.75">
      <c r="D788" s="21"/>
    </row>
    <row r="789" ht="12.75">
      <c r="D789" s="21"/>
    </row>
    <row r="790" ht="12.75">
      <c r="D790" s="21"/>
    </row>
    <row r="791" ht="12.75">
      <c r="D791" s="21"/>
    </row>
    <row r="792" ht="12.75">
      <c r="D792" s="21"/>
    </row>
    <row r="793" ht="12.75">
      <c r="D793" s="21"/>
    </row>
    <row r="794" ht="12.75">
      <c r="D794" s="21"/>
    </row>
    <row r="795" ht="12.75">
      <c r="D795" s="21"/>
    </row>
    <row r="796" ht="12.75">
      <c r="D796" s="21"/>
    </row>
    <row r="797" ht="12.75">
      <c r="D797" s="21"/>
    </row>
    <row r="798" ht="12.75">
      <c r="D798" s="21"/>
    </row>
    <row r="799" ht="12.75">
      <c r="D799" s="21"/>
    </row>
    <row r="800" ht="12.75">
      <c r="D800" s="21"/>
    </row>
    <row r="801" ht="12.75">
      <c r="D801" s="21"/>
    </row>
    <row r="802" ht="12.75">
      <c r="D802" s="21"/>
    </row>
    <row r="803" ht="12.75">
      <c r="D803" s="21"/>
    </row>
    <row r="804" ht="12.75">
      <c r="D804" s="21"/>
    </row>
    <row r="805" ht="12.75">
      <c r="D805" s="21"/>
    </row>
    <row r="806" ht="12.75">
      <c r="D806" s="21"/>
    </row>
    <row r="807" ht="12.75">
      <c r="D807" s="21"/>
    </row>
    <row r="808" ht="12.75">
      <c r="D808" s="21"/>
    </row>
    <row r="809" ht="12.75">
      <c r="D809" s="21"/>
    </row>
    <row r="810" ht="12.75">
      <c r="D810" s="21"/>
    </row>
    <row r="811" ht="12.75">
      <c r="D811" s="21"/>
    </row>
    <row r="812" ht="12.75">
      <c r="D812" s="21"/>
    </row>
    <row r="813" ht="12.75">
      <c r="D813" s="21"/>
    </row>
    <row r="814" ht="12.75">
      <c r="D814" s="21"/>
    </row>
    <row r="815" ht="12.75">
      <c r="D815" s="21"/>
    </row>
    <row r="816" ht="12.75">
      <c r="D816" s="21"/>
    </row>
    <row r="817" ht="12.75">
      <c r="D817" s="21"/>
    </row>
    <row r="818" ht="12.75">
      <c r="D818" s="21"/>
    </row>
    <row r="819" ht="12.75">
      <c r="D819" s="21"/>
    </row>
    <row r="820" ht="12.75">
      <c r="D820" s="21"/>
    </row>
    <row r="821" ht="12.75">
      <c r="D821" s="21"/>
    </row>
    <row r="822" ht="12.75">
      <c r="D822" s="21"/>
    </row>
    <row r="823" ht="12.75">
      <c r="D823" s="21"/>
    </row>
    <row r="824" ht="12.75">
      <c r="D824" s="21"/>
    </row>
    <row r="825" ht="12.75">
      <c r="D825" s="21"/>
    </row>
    <row r="826" ht="12.75">
      <c r="D826" s="21"/>
    </row>
    <row r="827" ht="12.75">
      <c r="D827" s="21"/>
    </row>
    <row r="828" ht="12.75">
      <c r="D828" s="21"/>
    </row>
    <row r="829" ht="12.75">
      <c r="D829" s="21"/>
    </row>
    <row r="830" ht="12.75">
      <c r="D830" s="21"/>
    </row>
    <row r="831" ht="12.75">
      <c r="D831" s="21"/>
    </row>
    <row r="832" ht="12.75">
      <c r="D832" s="21"/>
    </row>
    <row r="833" ht="12.75">
      <c r="D833" s="21"/>
    </row>
    <row r="834" ht="12.75">
      <c r="D834" s="21"/>
    </row>
    <row r="835" ht="12.75">
      <c r="D835" s="21"/>
    </row>
    <row r="836" ht="12.75">
      <c r="D836" s="21"/>
    </row>
    <row r="837" ht="12.75">
      <c r="D837" s="21"/>
    </row>
    <row r="838" ht="12.75">
      <c r="D838" s="21"/>
    </row>
    <row r="839" ht="12.75">
      <c r="D839" s="21"/>
    </row>
    <row r="840" ht="12.75">
      <c r="D840" s="21"/>
    </row>
    <row r="841" ht="12.75">
      <c r="D841" s="21"/>
    </row>
    <row r="842" ht="12.75">
      <c r="D842" s="21"/>
    </row>
    <row r="843" ht="12.75">
      <c r="D843" s="21"/>
    </row>
    <row r="844" ht="12.75">
      <c r="D844" s="21"/>
    </row>
    <row r="845" ht="12.75">
      <c r="D845" s="21"/>
    </row>
    <row r="846" ht="12.75">
      <c r="D846" s="21"/>
    </row>
    <row r="847" ht="12.75">
      <c r="D847" s="21"/>
    </row>
    <row r="848" ht="12.75">
      <c r="D848" s="21"/>
    </row>
    <row r="849" ht="12.75">
      <c r="D849" s="21"/>
    </row>
    <row r="850" ht="12.75">
      <c r="D850" s="21"/>
    </row>
    <row r="851" ht="12.75">
      <c r="D851" s="21"/>
    </row>
    <row r="852" ht="12.75">
      <c r="D852" s="21"/>
    </row>
    <row r="853" ht="12.75">
      <c r="D853" s="21"/>
    </row>
    <row r="854" ht="12.75">
      <c r="D854" s="21"/>
    </row>
    <row r="855" ht="12.75">
      <c r="D855" s="21"/>
    </row>
    <row r="856" ht="12.75">
      <c r="D856" s="21"/>
    </row>
    <row r="857" ht="12.75">
      <c r="D857" s="21"/>
    </row>
    <row r="858" ht="12.75">
      <c r="D858" s="21"/>
    </row>
    <row r="859" ht="12.75">
      <c r="D859" s="21"/>
    </row>
    <row r="860" ht="12.75">
      <c r="D860" s="21"/>
    </row>
    <row r="861" ht="12.75">
      <c r="D861" s="21"/>
    </row>
    <row r="862" ht="12.75">
      <c r="D862" s="21"/>
    </row>
    <row r="863" ht="12.75">
      <c r="D863" s="21"/>
    </row>
    <row r="864" ht="12.75">
      <c r="D864" s="21"/>
    </row>
    <row r="865" ht="12.75">
      <c r="D865" s="21"/>
    </row>
    <row r="866" ht="12.75">
      <c r="D866" s="21"/>
    </row>
    <row r="867" ht="12.75">
      <c r="D867" s="21"/>
    </row>
    <row r="868" ht="12.75">
      <c r="D868" s="21"/>
    </row>
    <row r="869" ht="12.75">
      <c r="D869" s="21"/>
    </row>
    <row r="870" ht="12.75">
      <c r="D870" s="21"/>
    </row>
    <row r="871" ht="12.75">
      <c r="D871" s="21"/>
    </row>
    <row r="872" ht="12.75">
      <c r="D872" s="21"/>
    </row>
    <row r="873" ht="12.75">
      <c r="D873" s="21"/>
    </row>
    <row r="874" ht="12.75">
      <c r="D874" s="21"/>
    </row>
    <row r="875" ht="12.75">
      <c r="D875" s="21"/>
    </row>
    <row r="876" ht="12.75">
      <c r="D876" s="21"/>
    </row>
    <row r="877" ht="12.75">
      <c r="D877" s="21"/>
    </row>
    <row r="878" ht="12.75">
      <c r="D878" s="21"/>
    </row>
    <row r="879" ht="12.75">
      <c r="D879" s="21"/>
    </row>
    <row r="880" ht="12.75">
      <c r="D880" s="21"/>
    </row>
    <row r="881" ht="12.75">
      <c r="D881" s="21"/>
    </row>
    <row r="882" ht="12.75">
      <c r="D882" s="21"/>
    </row>
    <row r="883" ht="12.75">
      <c r="D883" s="21"/>
    </row>
    <row r="884" ht="12.75">
      <c r="D884" s="21"/>
    </row>
    <row r="885" ht="12.75">
      <c r="D885" s="21"/>
    </row>
    <row r="886" ht="12.75">
      <c r="D886" s="21"/>
    </row>
    <row r="887" ht="12.75">
      <c r="D887" s="21"/>
    </row>
    <row r="888" ht="12.75">
      <c r="D888" s="21"/>
    </row>
    <row r="889" ht="12.75">
      <c r="D889" s="21"/>
    </row>
    <row r="890" ht="12.75">
      <c r="D890" s="21"/>
    </row>
    <row r="891" ht="12.75">
      <c r="D891" s="21"/>
    </row>
    <row r="892" ht="12.75">
      <c r="D892" s="21"/>
    </row>
    <row r="893" ht="12.75">
      <c r="D893" s="21"/>
    </row>
    <row r="894" ht="12.75">
      <c r="D894" s="21"/>
    </row>
    <row r="895" ht="12.75">
      <c r="D895" s="21"/>
    </row>
    <row r="896" ht="12.75">
      <c r="D896" s="21"/>
    </row>
    <row r="897" ht="12.75">
      <c r="D897" s="21"/>
    </row>
    <row r="898" ht="12.75">
      <c r="D898" s="21"/>
    </row>
    <row r="899" ht="12.75">
      <c r="D899" s="21"/>
    </row>
    <row r="900" ht="12.75">
      <c r="D900" s="21"/>
    </row>
    <row r="901" ht="12.75">
      <c r="D901" s="21"/>
    </row>
    <row r="902" ht="12.75">
      <c r="D902" s="21"/>
    </row>
    <row r="903" ht="12.75">
      <c r="D903" s="21"/>
    </row>
    <row r="904" ht="12.75">
      <c r="D904" s="21"/>
    </row>
    <row r="905" ht="12.75">
      <c r="D905" s="21"/>
    </row>
    <row r="906" ht="12.75">
      <c r="D906" s="21"/>
    </row>
    <row r="907" ht="12.75">
      <c r="D907" s="21"/>
    </row>
    <row r="908" ht="12.75">
      <c r="D908" s="21"/>
    </row>
    <row r="909" ht="12.75">
      <c r="D909" s="21"/>
    </row>
    <row r="910" ht="12.75">
      <c r="D910" s="21"/>
    </row>
    <row r="911" ht="12.75">
      <c r="D911" s="21"/>
    </row>
    <row r="912" ht="12.75">
      <c r="D912" s="21"/>
    </row>
    <row r="913" ht="12.75">
      <c r="D913" s="21"/>
    </row>
    <row r="914" ht="12.75">
      <c r="D914" s="21"/>
    </row>
    <row r="915" ht="12.75">
      <c r="D915" s="21"/>
    </row>
    <row r="916" ht="12.75">
      <c r="D916" s="21"/>
    </row>
    <row r="917" ht="12.75">
      <c r="D917" s="21"/>
    </row>
    <row r="918" ht="12.75">
      <c r="D918" s="21"/>
    </row>
    <row r="919" ht="12.75">
      <c r="D919" s="21"/>
    </row>
    <row r="920" ht="12.75">
      <c r="D920" s="21"/>
    </row>
    <row r="921" ht="12.75">
      <c r="D921" s="21"/>
    </row>
    <row r="922" ht="12.75">
      <c r="D922" s="21"/>
    </row>
    <row r="923" ht="12.75">
      <c r="D923" s="21"/>
    </row>
    <row r="924" ht="12.75">
      <c r="D924" s="21"/>
    </row>
    <row r="925" ht="12.75">
      <c r="D925" s="21"/>
    </row>
    <row r="926" ht="12.75">
      <c r="D926" s="21"/>
    </row>
    <row r="927" ht="12.75">
      <c r="D927" s="21"/>
    </row>
    <row r="928" ht="12.75">
      <c r="D928" s="21"/>
    </row>
    <row r="929" ht="12.75">
      <c r="D929" s="21"/>
    </row>
    <row r="930" ht="12.75">
      <c r="D930" s="21"/>
    </row>
    <row r="931" ht="12.75">
      <c r="D931" s="21"/>
    </row>
    <row r="932" ht="12.75">
      <c r="D932" s="21"/>
    </row>
    <row r="933" ht="12.75">
      <c r="D933" s="21"/>
    </row>
    <row r="934" ht="12.75">
      <c r="D934" s="21"/>
    </row>
    <row r="935" ht="12.75">
      <c r="D935" s="21"/>
    </row>
    <row r="936" ht="12.75">
      <c r="D936" s="21"/>
    </row>
    <row r="937" ht="12.75">
      <c r="D937" s="21"/>
    </row>
    <row r="938" ht="12.75">
      <c r="D938" s="21"/>
    </row>
    <row r="939" ht="12.75">
      <c r="D939" s="21"/>
    </row>
    <row r="940" ht="12.75">
      <c r="D940" s="21"/>
    </row>
    <row r="941" ht="12.75">
      <c r="D941" s="21"/>
    </row>
    <row r="942" ht="12.75">
      <c r="D942" s="21"/>
    </row>
    <row r="943" ht="12.75">
      <c r="D943" s="21"/>
    </row>
    <row r="944" ht="12.75">
      <c r="D944" s="21"/>
    </row>
    <row r="945" ht="12.75">
      <c r="D945" s="21"/>
    </row>
    <row r="946" ht="12.75">
      <c r="D946" s="21"/>
    </row>
    <row r="947" ht="12.75">
      <c r="D947" s="21"/>
    </row>
    <row r="948" ht="12.75">
      <c r="D948" s="21"/>
    </row>
    <row r="949" ht="12.75">
      <c r="D949" s="21"/>
    </row>
    <row r="950" ht="12.75">
      <c r="D950" s="21"/>
    </row>
    <row r="951" ht="12.75">
      <c r="D951" s="21"/>
    </row>
    <row r="952" ht="12.75">
      <c r="D952" s="21"/>
    </row>
    <row r="953" ht="12.75">
      <c r="D953" s="21"/>
    </row>
    <row r="954" ht="12.75">
      <c r="D954" s="21"/>
    </row>
    <row r="955" ht="12.75">
      <c r="D955" s="21"/>
    </row>
    <row r="956" ht="12.75">
      <c r="D956" s="21"/>
    </row>
    <row r="957" ht="12.75">
      <c r="D957" s="21"/>
    </row>
    <row r="958" ht="12.75">
      <c r="D958" s="21"/>
    </row>
    <row r="959" ht="12.75">
      <c r="D959" s="21"/>
    </row>
    <row r="960" ht="12.75">
      <c r="D960" s="21"/>
    </row>
    <row r="961" ht="12.75">
      <c r="D961" s="21"/>
    </row>
    <row r="962" ht="12.75">
      <c r="D962" s="21"/>
    </row>
    <row r="963" ht="12.75">
      <c r="D963" s="21"/>
    </row>
    <row r="964" ht="12.75">
      <c r="D964" s="21"/>
    </row>
    <row r="965" ht="12.75">
      <c r="D965" s="21"/>
    </row>
    <row r="966" ht="12.75">
      <c r="D966" s="21"/>
    </row>
    <row r="967" ht="12.75">
      <c r="D967" s="21"/>
    </row>
    <row r="968" ht="12.75">
      <c r="D968" s="21"/>
    </row>
    <row r="969" ht="12.75">
      <c r="D969" s="21"/>
    </row>
    <row r="970" ht="12.75">
      <c r="D970" s="21"/>
    </row>
    <row r="971" ht="12.75">
      <c r="D971" s="21"/>
    </row>
    <row r="972" ht="12.75">
      <c r="D972" s="21"/>
    </row>
    <row r="973" ht="12.75">
      <c r="D973" s="21"/>
    </row>
    <row r="974" ht="12.75">
      <c r="D974" s="21"/>
    </row>
    <row r="975" ht="12.75">
      <c r="D975" s="21"/>
    </row>
    <row r="976" ht="12.75">
      <c r="D976" s="21"/>
    </row>
    <row r="977" ht="12.75">
      <c r="D977" s="21"/>
    </row>
    <row r="978" ht="12.75">
      <c r="D978" s="21"/>
    </row>
    <row r="979" ht="12.75">
      <c r="D979" s="21"/>
    </row>
    <row r="980" ht="12.75">
      <c r="D980" s="21"/>
    </row>
    <row r="981" ht="12.75">
      <c r="D981" s="21"/>
    </row>
    <row r="982" ht="12.75">
      <c r="D982" s="21"/>
    </row>
    <row r="983" ht="12.75">
      <c r="D983" s="21"/>
    </row>
    <row r="984" ht="12.75">
      <c r="D984" s="21"/>
    </row>
    <row r="985" ht="12.75">
      <c r="D985" s="21"/>
    </row>
    <row r="986" ht="12.75">
      <c r="D986" s="21"/>
    </row>
    <row r="987" ht="12.75">
      <c r="D987" s="21"/>
    </row>
    <row r="988" ht="12.75">
      <c r="D988" s="21"/>
    </row>
    <row r="989" ht="12.75">
      <c r="D989" s="21"/>
    </row>
    <row r="990" ht="12.75">
      <c r="D990" s="21"/>
    </row>
    <row r="991" ht="12.75">
      <c r="D991" s="21"/>
    </row>
    <row r="992" ht="12.75">
      <c r="D992" s="21"/>
    </row>
    <row r="993" ht="12.75">
      <c r="D993" s="21"/>
    </row>
    <row r="994" ht="12.75">
      <c r="D994" s="21"/>
    </row>
    <row r="995" ht="12.75">
      <c r="D995" s="21"/>
    </row>
    <row r="996" ht="12.75">
      <c r="D996" s="21"/>
    </row>
    <row r="997" ht="12.75">
      <c r="D997" s="21"/>
    </row>
    <row r="998" ht="12.75">
      <c r="D998" s="21"/>
    </row>
    <row r="999" ht="12.75">
      <c r="D999" s="21"/>
    </row>
    <row r="1000" ht="12.75">
      <c r="D1000" s="21"/>
    </row>
    <row r="1001" ht="12.75">
      <c r="D1001" s="21"/>
    </row>
    <row r="1002" ht="12.75">
      <c r="D1002" s="21"/>
    </row>
    <row r="1003" ht="12.75">
      <c r="D1003" s="21"/>
    </row>
    <row r="1004" ht="12.75">
      <c r="D1004" s="21"/>
    </row>
    <row r="1005" ht="12.75">
      <c r="D1005" s="21"/>
    </row>
    <row r="1006" ht="12.75">
      <c r="D1006" s="21"/>
    </row>
    <row r="1007" ht="12.75">
      <c r="D1007" s="21"/>
    </row>
    <row r="1008" ht="12.75">
      <c r="D1008" s="21"/>
    </row>
    <row r="1009" ht="12.75">
      <c r="D1009" s="21"/>
    </row>
    <row r="1010" ht="12.75">
      <c r="D1010" s="21"/>
    </row>
    <row r="1011" ht="12.75">
      <c r="D1011" s="21"/>
    </row>
    <row r="1012" ht="12.75">
      <c r="D1012" s="21"/>
    </row>
    <row r="1013" ht="12.75">
      <c r="D1013" s="21"/>
    </row>
    <row r="1014" ht="12.75">
      <c r="D1014" s="21"/>
    </row>
    <row r="1015" ht="12.75">
      <c r="D1015" s="21"/>
    </row>
    <row r="1016" ht="12.75">
      <c r="D1016" s="21"/>
    </row>
    <row r="1017" ht="12.75">
      <c r="D1017" s="21"/>
    </row>
    <row r="1018" ht="12.75">
      <c r="D1018" s="21"/>
    </row>
    <row r="1019" ht="12.75">
      <c r="D1019" s="21"/>
    </row>
    <row r="1020" ht="12.75">
      <c r="D1020" s="21"/>
    </row>
    <row r="1021" ht="12.75">
      <c r="D1021" s="21"/>
    </row>
    <row r="1022" ht="12.75">
      <c r="D1022" s="21"/>
    </row>
    <row r="1023" ht="12.75">
      <c r="D1023" s="21"/>
    </row>
    <row r="1024" ht="12.75">
      <c r="D1024" s="21"/>
    </row>
    <row r="1025" ht="12.75">
      <c r="D1025" s="21"/>
    </row>
    <row r="1026" ht="12.75">
      <c r="D1026" s="21"/>
    </row>
    <row r="1027" ht="12.75">
      <c r="D1027" s="21"/>
    </row>
    <row r="1028" ht="12.75">
      <c r="D1028" s="21"/>
    </row>
    <row r="1029" ht="12.75">
      <c r="D1029" s="21"/>
    </row>
    <row r="1030" ht="12.75">
      <c r="D1030" s="21"/>
    </row>
    <row r="1031" ht="12.75">
      <c r="D1031" s="21"/>
    </row>
    <row r="1032" ht="12.75">
      <c r="D1032" s="21"/>
    </row>
    <row r="1033" ht="12.75">
      <c r="D1033" s="21"/>
    </row>
    <row r="1034" ht="12.75">
      <c r="D1034" s="21"/>
    </row>
    <row r="1035" ht="12.75">
      <c r="D1035" s="21"/>
    </row>
    <row r="1036" ht="12.75">
      <c r="D1036" s="21"/>
    </row>
    <row r="1037" ht="12.75">
      <c r="D1037" s="21"/>
    </row>
    <row r="1038" ht="12.75">
      <c r="D1038" s="21"/>
    </row>
    <row r="1039" ht="12.75">
      <c r="D1039" s="21"/>
    </row>
    <row r="1040" ht="12.75">
      <c r="D1040" s="21"/>
    </row>
    <row r="1041" ht="12.75">
      <c r="D1041" s="21"/>
    </row>
    <row r="1042" ht="12.75">
      <c r="D1042" s="21"/>
    </row>
    <row r="1043" ht="12.75">
      <c r="D1043" s="21"/>
    </row>
    <row r="1044" ht="12.75">
      <c r="D1044" s="21"/>
    </row>
    <row r="1045" ht="12.75">
      <c r="D1045" s="21"/>
    </row>
    <row r="1046" ht="12.75">
      <c r="D1046" s="21"/>
    </row>
    <row r="1047" ht="12.75">
      <c r="D1047" s="21"/>
    </row>
    <row r="1048" ht="12.75">
      <c r="D1048" s="21"/>
    </row>
    <row r="1049" ht="12.75">
      <c r="D1049" s="21"/>
    </row>
    <row r="1050" ht="12.75">
      <c r="D1050" s="21"/>
    </row>
    <row r="1051" ht="12.75">
      <c r="D1051" s="21"/>
    </row>
    <row r="1052" ht="12.75">
      <c r="D1052" s="21"/>
    </row>
    <row r="1053" ht="12.75">
      <c r="D1053" s="21"/>
    </row>
    <row r="1054" ht="12.75">
      <c r="D1054" s="21"/>
    </row>
    <row r="1055" ht="12.75">
      <c r="D1055" s="21"/>
    </row>
    <row r="1056" ht="12.75">
      <c r="D1056" s="21"/>
    </row>
    <row r="1057" ht="12.75">
      <c r="D1057" s="21"/>
    </row>
    <row r="1058" ht="12.75">
      <c r="D1058" s="21"/>
    </row>
    <row r="1059" ht="12.75">
      <c r="D1059" s="21"/>
    </row>
    <row r="1060" ht="12.75">
      <c r="D1060" s="21"/>
    </row>
    <row r="1061" ht="12.75">
      <c r="D1061" s="21"/>
    </row>
    <row r="1062" ht="12.75">
      <c r="D1062" s="21"/>
    </row>
    <row r="1063" ht="12.75">
      <c r="D1063" s="21"/>
    </row>
    <row r="1064" ht="12.75">
      <c r="D1064" s="21"/>
    </row>
    <row r="1065" ht="12.75">
      <c r="D1065" s="21"/>
    </row>
    <row r="1066" ht="12.75">
      <c r="D1066" s="21"/>
    </row>
    <row r="1067" ht="12.75">
      <c r="D1067" s="21"/>
    </row>
    <row r="1068" ht="12.75">
      <c r="D1068" s="21"/>
    </row>
    <row r="1069" ht="12.75">
      <c r="D1069" s="21"/>
    </row>
    <row r="1070" ht="12.75">
      <c r="D1070" s="21"/>
    </row>
    <row r="1071" ht="12.75">
      <c r="D1071" s="21"/>
    </row>
    <row r="1072" ht="12.75">
      <c r="D1072" s="21"/>
    </row>
    <row r="1073" ht="12.75">
      <c r="D1073" s="21"/>
    </row>
    <row r="1074" ht="12.75">
      <c r="D1074" s="21"/>
    </row>
    <row r="1075" ht="12.75">
      <c r="D1075" s="21"/>
    </row>
    <row r="1076" ht="12.75">
      <c r="D1076" s="21"/>
    </row>
    <row r="1077" ht="12.75">
      <c r="D1077" s="21"/>
    </row>
    <row r="1078" ht="12.75">
      <c r="D1078" s="21"/>
    </row>
    <row r="1079" ht="12.75">
      <c r="D1079" s="21"/>
    </row>
    <row r="1080" ht="12.75">
      <c r="D1080" s="21"/>
    </row>
    <row r="1081" ht="12.75">
      <c r="D1081" s="21"/>
    </row>
    <row r="1082" ht="12.75">
      <c r="D1082" s="21"/>
    </row>
    <row r="1083" ht="12.75">
      <c r="D1083" s="21"/>
    </row>
    <row r="1084" ht="12.75">
      <c r="D1084" s="21"/>
    </row>
    <row r="1085" ht="12.75">
      <c r="D1085" s="21"/>
    </row>
    <row r="1086" ht="12.75">
      <c r="D1086" s="21"/>
    </row>
    <row r="1087" ht="12.75">
      <c r="D1087" s="21"/>
    </row>
    <row r="1088" ht="12.75">
      <c r="D1088" s="21"/>
    </row>
    <row r="1089" ht="12.75">
      <c r="D1089" s="21"/>
    </row>
    <row r="1090" ht="12.75">
      <c r="D1090" s="21"/>
    </row>
    <row r="1091" ht="12.75">
      <c r="D1091" s="21"/>
    </row>
    <row r="1092" ht="12.75">
      <c r="D1092" s="21"/>
    </row>
    <row r="1093" ht="12.75">
      <c r="D1093" s="21"/>
    </row>
    <row r="1094" ht="12.75">
      <c r="D1094" s="21"/>
    </row>
    <row r="1095" ht="12.75">
      <c r="D1095" s="21"/>
    </row>
    <row r="1096" ht="12.75">
      <c r="D1096" s="21"/>
    </row>
    <row r="1097" ht="12.75">
      <c r="D1097" s="21"/>
    </row>
    <row r="1098" ht="12.75">
      <c r="D1098" s="21"/>
    </row>
    <row r="1099" ht="12.75">
      <c r="D1099" s="21"/>
    </row>
    <row r="1100" ht="12.75">
      <c r="D1100" s="21"/>
    </row>
    <row r="1101" ht="12.75">
      <c r="D1101" s="21"/>
    </row>
    <row r="1102" ht="12.75">
      <c r="D1102" s="21"/>
    </row>
    <row r="1103" ht="12.75">
      <c r="D1103" s="21"/>
    </row>
    <row r="1104" ht="12.75">
      <c r="D1104" s="21"/>
    </row>
    <row r="1105" ht="12.75">
      <c r="D1105" s="21"/>
    </row>
    <row r="1106" ht="12.75">
      <c r="D1106" s="21"/>
    </row>
    <row r="1107" ht="12.75">
      <c r="D1107" s="21"/>
    </row>
    <row r="1108" ht="12.75">
      <c r="D1108" s="21"/>
    </row>
    <row r="1109" ht="12.75">
      <c r="D1109" s="21"/>
    </row>
    <row r="1110" ht="12.75">
      <c r="D1110" s="21"/>
    </row>
    <row r="1111" ht="12.75">
      <c r="D1111" s="21"/>
    </row>
    <row r="1112" ht="12.75">
      <c r="D1112" s="21"/>
    </row>
    <row r="1113" ht="12.75">
      <c r="D1113" s="21"/>
    </row>
    <row r="1114" ht="12.75">
      <c r="D1114" s="21"/>
    </row>
    <row r="1115" ht="12.75">
      <c r="D1115" s="21"/>
    </row>
    <row r="1116" ht="12.75">
      <c r="D1116" s="21"/>
    </row>
    <row r="1117" ht="12.75">
      <c r="D1117" s="21"/>
    </row>
    <row r="1118" ht="12.75">
      <c r="D1118" s="21"/>
    </row>
    <row r="1119" ht="12.75">
      <c r="D1119" s="21"/>
    </row>
    <row r="1120" ht="12.75">
      <c r="D1120" s="21"/>
    </row>
    <row r="1121" ht="12.75">
      <c r="D1121" s="21"/>
    </row>
    <row r="1122" ht="12.75">
      <c r="D1122" s="21"/>
    </row>
    <row r="1123" ht="12.75">
      <c r="D1123" s="21"/>
    </row>
    <row r="1124" ht="12.75">
      <c r="D1124" s="21"/>
    </row>
    <row r="1125" ht="12.75">
      <c r="D1125" s="21"/>
    </row>
    <row r="1126" ht="12.75">
      <c r="D1126" s="21"/>
    </row>
    <row r="1127" ht="12.75">
      <c r="D1127" s="21"/>
    </row>
    <row r="1128" ht="12.75">
      <c r="D1128" s="21"/>
    </row>
    <row r="1129" ht="12.75">
      <c r="D1129" s="21"/>
    </row>
    <row r="1130" ht="12.75">
      <c r="D1130" s="21"/>
    </row>
    <row r="1131" ht="12.75">
      <c r="D1131" s="21"/>
    </row>
    <row r="1132" ht="12.75">
      <c r="D1132" s="21"/>
    </row>
    <row r="1133" ht="12.75">
      <c r="D1133" s="21"/>
    </row>
    <row r="1134" ht="12.75">
      <c r="D1134" s="21"/>
    </row>
    <row r="1135" ht="12.75">
      <c r="D1135" s="21"/>
    </row>
    <row r="1136" ht="12.75">
      <c r="D1136" s="21"/>
    </row>
    <row r="1137" ht="12.75">
      <c r="D1137" s="21"/>
    </row>
    <row r="1138" ht="12.75">
      <c r="D1138" s="21"/>
    </row>
    <row r="1139" ht="12.75">
      <c r="D1139" s="21"/>
    </row>
    <row r="1140" ht="12.75">
      <c r="D1140" s="21"/>
    </row>
    <row r="1141" ht="12.75">
      <c r="D1141" s="21"/>
    </row>
    <row r="1142" ht="12.75">
      <c r="D1142" s="21"/>
    </row>
    <row r="1143" ht="12.75">
      <c r="D1143" s="21"/>
    </row>
    <row r="1144" ht="12.75">
      <c r="D1144" s="21"/>
    </row>
    <row r="1145" ht="12.75">
      <c r="D1145" s="21"/>
    </row>
    <row r="1146" ht="12.75">
      <c r="D1146" s="21"/>
    </row>
    <row r="1147" ht="12.75">
      <c r="D1147" s="21"/>
    </row>
    <row r="1148" ht="12.75">
      <c r="D1148" s="21"/>
    </row>
    <row r="1149" ht="12.75">
      <c r="D1149" s="21"/>
    </row>
    <row r="1150" ht="12.75">
      <c r="D1150" s="21"/>
    </row>
    <row r="1151" ht="12.75">
      <c r="D1151" s="21"/>
    </row>
    <row r="1152" ht="12.75">
      <c r="D1152" s="21"/>
    </row>
    <row r="1153" ht="12.75">
      <c r="D1153" s="21"/>
    </row>
    <row r="1154" ht="12.75">
      <c r="D1154" s="21"/>
    </row>
    <row r="1155" ht="12.75">
      <c r="D1155" s="21"/>
    </row>
    <row r="1156" ht="12.75">
      <c r="D1156" s="21"/>
    </row>
    <row r="1157" ht="12.75">
      <c r="D1157" s="21"/>
    </row>
    <row r="1158" ht="12.75">
      <c r="D1158" s="21"/>
    </row>
    <row r="1159" ht="12.75">
      <c r="D1159" s="21"/>
    </row>
    <row r="1160" ht="12.75">
      <c r="D1160" s="21"/>
    </row>
    <row r="1161" ht="12.75">
      <c r="D1161" s="21"/>
    </row>
    <row r="1162" ht="12.75">
      <c r="D1162" s="21"/>
    </row>
    <row r="1163" ht="12.75">
      <c r="D1163" s="21"/>
    </row>
    <row r="1164" ht="12.75">
      <c r="D1164" s="21"/>
    </row>
    <row r="1165" ht="12.75">
      <c r="D1165" s="21"/>
    </row>
    <row r="1166" ht="12.75">
      <c r="D1166" s="21"/>
    </row>
    <row r="1167" ht="12.75">
      <c r="D1167" s="21"/>
    </row>
    <row r="1168" ht="12.75">
      <c r="D1168" s="21"/>
    </row>
    <row r="1169" ht="12.75">
      <c r="D1169" s="21"/>
    </row>
    <row r="1170" ht="12.75">
      <c r="D1170" s="21"/>
    </row>
    <row r="1171" ht="12.75">
      <c r="D1171" s="21"/>
    </row>
    <row r="1172" ht="12.75">
      <c r="D1172" s="21"/>
    </row>
    <row r="1173" ht="12.75">
      <c r="D1173" s="21"/>
    </row>
    <row r="1174" ht="12.75">
      <c r="D1174" s="21"/>
    </row>
    <row r="1175" ht="12.75">
      <c r="D1175" s="21"/>
    </row>
    <row r="1176" ht="12.75">
      <c r="D1176" s="21"/>
    </row>
    <row r="1177" ht="12.75">
      <c r="D1177" s="21"/>
    </row>
    <row r="1178" ht="12.75">
      <c r="D1178" s="21"/>
    </row>
    <row r="1179" ht="12.75">
      <c r="D1179" s="21"/>
    </row>
    <row r="1180" ht="12.75">
      <c r="D1180" s="21"/>
    </row>
    <row r="1181" ht="12.75">
      <c r="D1181" s="21"/>
    </row>
    <row r="1182" ht="12.75">
      <c r="D1182" s="21"/>
    </row>
    <row r="1183" ht="12.75">
      <c r="D1183" s="21"/>
    </row>
    <row r="1184" ht="12.75">
      <c r="D1184" s="21"/>
    </row>
    <row r="1185" ht="12.75">
      <c r="D1185" s="21"/>
    </row>
    <row r="1186" ht="12.75">
      <c r="D1186" s="21"/>
    </row>
    <row r="1187" ht="12.75">
      <c r="D1187" s="21"/>
    </row>
    <row r="1188" ht="12.75">
      <c r="D1188" s="21"/>
    </row>
    <row r="1189" ht="12.75">
      <c r="D1189" s="21"/>
    </row>
    <row r="1190" ht="12.75">
      <c r="D1190" s="21"/>
    </row>
    <row r="1191" ht="12.75">
      <c r="D1191" s="21"/>
    </row>
    <row r="1192" ht="12.75">
      <c r="D1192" s="21"/>
    </row>
    <row r="1193" ht="12.75">
      <c r="D1193" s="21"/>
    </row>
    <row r="1194" ht="12.75">
      <c r="D1194" s="21"/>
    </row>
    <row r="1195" ht="12.75">
      <c r="D1195" s="21"/>
    </row>
    <row r="1196" ht="12.75">
      <c r="D1196" s="21"/>
    </row>
    <row r="1197" ht="12.75">
      <c r="D1197" s="21"/>
    </row>
    <row r="1198" ht="12.75">
      <c r="D1198" s="21"/>
    </row>
    <row r="1199" ht="12.75">
      <c r="D1199" s="21"/>
    </row>
    <row r="1200" ht="12.75">
      <c r="D1200" s="21"/>
    </row>
    <row r="1201" ht="12.75">
      <c r="D1201" s="21"/>
    </row>
    <row r="1202" ht="12.75">
      <c r="D1202" s="21"/>
    </row>
    <row r="1203" ht="12.75">
      <c r="D1203" s="21"/>
    </row>
    <row r="1204" ht="12.75">
      <c r="D1204" s="21"/>
    </row>
    <row r="1205" ht="12.75">
      <c r="D1205" s="21"/>
    </row>
    <row r="1206" ht="12.75">
      <c r="D1206" s="21"/>
    </row>
    <row r="1207" ht="12.75">
      <c r="D1207" s="21"/>
    </row>
    <row r="1208" ht="12.75">
      <c r="D1208" s="21"/>
    </row>
    <row r="1209" ht="12.75">
      <c r="D1209" s="21"/>
    </row>
    <row r="1210" ht="12.75">
      <c r="D1210" s="21"/>
    </row>
    <row r="1211" ht="12.75">
      <c r="D1211" s="21"/>
    </row>
    <row r="1212" ht="12.75">
      <c r="D1212" s="21"/>
    </row>
    <row r="1213" ht="12.75">
      <c r="D1213" s="21"/>
    </row>
    <row r="1214" ht="12.75">
      <c r="D1214" s="21"/>
    </row>
    <row r="1215" ht="12.75">
      <c r="D1215" s="21"/>
    </row>
    <row r="1216" ht="12.75">
      <c r="D1216" s="21"/>
    </row>
    <row r="1217" ht="12.75">
      <c r="D1217" s="21"/>
    </row>
    <row r="1218" ht="12.75">
      <c r="D1218" s="21"/>
    </row>
    <row r="1219" ht="12.75">
      <c r="D1219" s="21"/>
    </row>
    <row r="1220" ht="12.75">
      <c r="D1220" s="21"/>
    </row>
    <row r="1221" ht="12.75">
      <c r="D1221" s="21"/>
    </row>
    <row r="1222" ht="12.75">
      <c r="D1222" s="21"/>
    </row>
    <row r="1223" ht="12.75">
      <c r="D1223" s="21"/>
    </row>
    <row r="1224" ht="12.75">
      <c r="D1224" s="21"/>
    </row>
    <row r="1225" ht="12.75">
      <c r="D1225" s="21"/>
    </row>
    <row r="1226" ht="12.75">
      <c r="D1226" s="21"/>
    </row>
    <row r="1227" ht="12.75">
      <c r="D1227" s="21"/>
    </row>
    <row r="1228" ht="12.75">
      <c r="D1228" s="21"/>
    </row>
    <row r="1229" ht="12.75">
      <c r="D1229" s="21"/>
    </row>
    <row r="1230" ht="12.75">
      <c r="D1230" s="21"/>
    </row>
    <row r="1231" ht="12.75">
      <c r="D1231" s="21"/>
    </row>
    <row r="1232" ht="12.75">
      <c r="D1232" s="21"/>
    </row>
    <row r="1233" ht="12.75">
      <c r="D1233" s="21"/>
    </row>
    <row r="1234" ht="12.75">
      <c r="D1234" s="21"/>
    </row>
    <row r="1235" ht="12.75">
      <c r="D1235" s="21"/>
    </row>
    <row r="1236" ht="12.75">
      <c r="D1236" s="21"/>
    </row>
    <row r="1237" ht="12.75">
      <c r="D1237" s="21"/>
    </row>
    <row r="1238" ht="12.75">
      <c r="D1238" s="21"/>
    </row>
    <row r="1239" ht="12.75">
      <c r="D1239" s="21"/>
    </row>
    <row r="1240" ht="12.75">
      <c r="D1240" s="21"/>
    </row>
    <row r="1241" ht="12.75">
      <c r="D1241" s="21"/>
    </row>
    <row r="1242" ht="12.75">
      <c r="D1242" s="21"/>
    </row>
    <row r="1243" ht="12.75">
      <c r="D1243" s="21"/>
    </row>
    <row r="1244" ht="12.75">
      <c r="D1244" s="21"/>
    </row>
    <row r="1245" ht="12.75">
      <c r="D1245" s="21"/>
    </row>
    <row r="1246" ht="12.75">
      <c r="D1246" s="21"/>
    </row>
    <row r="1247" ht="12.75">
      <c r="D1247" s="21"/>
    </row>
    <row r="1248" ht="12.75">
      <c r="D1248" s="21"/>
    </row>
    <row r="1249" ht="12.75">
      <c r="D1249" s="21"/>
    </row>
    <row r="1250" ht="12.75">
      <c r="D1250" s="21"/>
    </row>
    <row r="1251" ht="12.75">
      <c r="D1251" s="21"/>
    </row>
    <row r="1252" ht="12.75">
      <c r="D1252" s="21"/>
    </row>
    <row r="1253" ht="12.75">
      <c r="D1253" s="21"/>
    </row>
    <row r="1254" ht="12.75">
      <c r="D1254" s="21"/>
    </row>
    <row r="1255" ht="12.75">
      <c r="D1255" s="21"/>
    </row>
    <row r="1256" ht="12.75">
      <c r="D1256" s="21"/>
    </row>
    <row r="1257" ht="12.75">
      <c r="D1257" s="21"/>
    </row>
    <row r="1258" ht="12.75">
      <c r="D1258" s="21"/>
    </row>
    <row r="1259" ht="12.75">
      <c r="D1259" s="21"/>
    </row>
    <row r="1260" ht="12.75">
      <c r="D1260" s="21"/>
    </row>
    <row r="1261" ht="12.75">
      <c r="D1261" s="21"/>
    </row>
    <row r="1262" ht="12.75">
      <c r="D1262" s="21"/>
    </row>
    <row r="1263" ht="12.75">
      <c r="D1263" s="21"/>
    </row>
    <row r="1264" ht="12.75">
      <c r="D1264" s="21"/>
    </row>
    <row r="1265" ht="12.75">
      <c r="D1265" s="21"/>
    </row>
    <row r="1266" ht="12.75">
      <c r="D1266" s="21"/>
    </row>
    <row r="1267" ht="12.75">
      <c r="D1267" s="21"/>
    </row>
    <row r="1268" ht="12.75">
      <c r="D1268" s="21"/>
    </row>
    <row r="1269" ht="12.75">
      <c r="D1269" s="21"/>
    </row>
    <row r="1270" ht="12.75">
      <c r="D1270" s="21"/>
    </row>
    <row r="1271" ht="12.75">
      <c r="D1271" s="21"/>
    </row>
    <row r="1272" ht="12.75">
      <c r="D1272" s="21"/>
    </row>
    <row r="1273" ht="12.75">
      <c r="D1273" s="21"/>
    </row>
    <row r="1274" ht="12.75">
      <c r="D1274" s="21"/>
    </row>
    <row r="1275" ht="12.75">
      <c r="D1275" s="21"/>
    </row>
    <row r="1276" ht="12.75">
      <c r="D1276" s="21"/>
    </row>
    <row r="1277" ht="12.75">
      <c r="D1277" s="21"/>
    </row>
    <row r="1278" ht="12.75">
      <c r="D1278" s="21"/>
    </row>
    <row r="1279" ht="12.75">
      <c r="D1279" s="21"/>
    </row>
    <row r="1280" ht="12.75">
      <c r="D1280" s="21"/>
    </row>
    <row r="1281" ht="12.75">
      <c r="D1281" s="21"/>
    </row>
    <row r="1282" ht="12.75">
      <c r="D1282" s="21"/>
    </row>
    <row r="1283" ht="12.75">
      <c r="D1283" s="21"/>
    </row>
    <row r="1284" ht="12.75">
      <c r="D1284" s="21"/>
    </row>
    <row r="1285" ht="12.75">
      <c r="D1285" s="21"/>
    </row>
    <row r="1286" ht="12.75">
      <c r="D1286" s="21"/>
    </row>
    <row r="1287" ht="12.75">
      <c r="D1287" s="21"/>
    </row>
    <row r="1288" ht="12.75">
      <c r="D1288" s="21"/>
    </row>
    <row r="1289" ht="12.75">
      <c r="D1289" s="21"/>
    </row>
    <row r="1290" ht="12.75">
      <c r="D1290" s="21"/>
    </row>
    <row r="1291" ht="12.75">
      <c r="D1291" s="21"/>
    </row>
    <row r="1292" ht="12.75">
      <c r="D1292" s="21"/>
    </row>
    <row r="1293" ht="12.75">
      <c r="D1293" s="21"/>
    </row>
    <row r="1294" ht="12.75">
      <c r="D1294" s="21"/>
    </row>
    <row r="1295" ht="12.75">
      <c r="D1295" s="21"/>
    </row>
    <row r="1296" ht="12.75">
      <c r="D1296" s="21"/>
    </row>
    <row r="1297" ht="12.75">
      <c r="D1297" s="21"/>
    </row>
    <row r="1298" ht="12.75">
      <c r="D1298" s="21"/>
    </row>
    <row r="1299" ht="12.75">
      <c r="D1299" s="21"/>
    </row>
    <row r="1300" ht="12.75">
      <c r="D1300" s="21"/>
    </row>
    <row r="1301" ht="12.75">
      <c r="D1301" s="21"/>
    </row>
    <row r="1302" ht="12.75">
      <c r="D1302" s="21"/>
    </row>
    <row r="1303" ht="12.75">
      <c r="D1303" s="21"/>
    </row>
    <row r="1304" ht="12.75">
      <c r="D1304" s="21"/>
    </row>
    <row r="1305" ht="12.75">
      <c r="D1305" s="21"/>
    </row>
    <row r="1306" ht="12.75">
      <c r="D1306" s="21"/>
    </row>
    <row r="1307" ht="12.75">
      <c r="D1307" s="21"/>
    </row>
    <row r="1308" ht="12.75">
      <c r="D1308" s="21"/>
    </row>
    <row r="1309" ht="12.75">
      <c r="D1309" s="21"/>
    </row>
    <row r="1310" ht="12.75">
      <c r="D1310" s="21"/>
    </row>
    <row r="1311" ht="12.75">
      <c r="D1311" s="21"/>
    </row>
    <row r="1312" ht="12.75">
      <c r="D1312" s="21"/>
    </row>
    <row r="1313" ht="12.75">
      <c r="D1313" s="21"/>
    </row>
    <row r="1314" ht="12.75">
      <c r="D1314" s="21"/>
    </row>
    <row r="1315" ht="12.75">
      <c r="D1315" s="21"/>
    </row>
    <row r="1316" ht="12.75">
      <c r="D1316" s="21"/>
    </row>
    <row r="1317" ht="12.75">
      <c r="D1317" s="21"/>
    </row>
    <row r="1318" ht="12.75">
      <c r="D1318" s="21"/>
    </row>
    <row r="1319" ht="12.75">
      <c r="D1319" s="21"/>
    </row>
    <row r="1320" ht="12.75">
      <c r="D1320" s="21"/>
    </row>
    <row r="1321" ht="12.75">
      <c r="D1321" s="21"/>
    </row>
    <row r="1322" ht="12.75">
      <c r="D1322" s="21"/>
    </row>
    <row r="1323" ht="12.75">
      <c r="D1323" s="21"/>
    </row>
    <row r="1324" ht="12.75">
      <c r="D1324" s="21"/>
    </row>
    <row r="1325" ht="12.75">
      <c r="D1325" s="21"/>
    </row>
    <row r="1326" ht="12.75">
      <c r="D1326" s="21"/>
    </row>
    <row r="1327" ht="12.75">
      <c r="D1327" s="21"/>
    </row>
    <row r="1328" ht="12.75">
      <c r="D1328" s="21"/>
    </row>
    <row r="1329" ht="12.75">
      <c r="D1329" s="21"/>
    </row>
    <row r="1330" ht="12.75">
      <c r="D1330" s="21"/>
    </row>
    <row r="1331" ht="12.75">
      <c r="D1331" s="21"/>
    </row>
    <row r="1332" ht="12.75">
      <c r="D1332" s="21"/>
    </row>
    <row r="1333" ht="12.75">
      <c r="D1333" s="21"/>
    </row>
    <row r="1334" ht="12.75">
      <c r="D1334" s="21"/>
    </row>
    <row r="1335" ht="12.75">
      <c r="D1335" s="21"/>
    </row>
    <row r="1336" ht="12.75">
      <c r="D1336" s="21"/>
    </row>
    <row r="1337" ht="12.75">
      <c r="D1337" s="21"/>
    </row>
    <row r="1338" ht="12.75">
      <c r="D1338" s="21"/>
    </row>
    <row r="1339" ht="12.75">
      <c r="D1339" s="21"/>
    </row>
    <row r="1340" ht="12.75">
      <c r="D1340" s="21"/>
    </row>
    <row r="1341" ht="12.75">
      <c r="D1341" s="21"/>
    </row>
    <row r="1342" ht="12.75">
      <c r="D1342" s="21"/>
    </row>
    <row r="1343" ht="12.75">
      <c r="D1343" s="21"/>
    </row>
    <row r="1344" ht="12.75">
      <c r="D1344" s="21"/>
    </row>
    <row r="1345" ht="12.75">
      <c r="D1345" s="21"/>
    </row>
    <row r="1346" ht="12.75">
      <c r="D1346" s="21"/>
    </row>
    <row r="1347" ht="12.75">
      <c r="D1347" s="21"/>
    </row>
    <row r="1348" ht="12.75">
      <c r="D1348" s="21"/>
    </row>
    <row r="1349" ht="12.75">
      <c r="D1349" s="21"/>
    </row>
    <row r="1350" ht="12.75">
      <c r="D1350" s="21"/>
    </row>
    <row r="1351" ht="12.75">
      <c r="D1351" s="21"/>
    </row>
    <row r="1352" ht="12.75">
      <c r="D1352" s="21"/>
    </row>
    <row r="1353" ht="12.75">
      <c r="D1353" s="21"/>
    </row>
    <row r="1354" ht="12.75">
      <c r="D1354" s="21"/>
    </row>
    <row r="1355" ht="12.75">
      <c r="D1355" s="21"/>
    </row>
    <row r="1356" ht="12.75">
      <c r="D1356" s="21"/>
    </row>
    <row r="1357" ht="12.75">
      <c r="D1357" s="21"/>
    </row>
    <row r="1358" ht="12.75">
      <c r="D1358" s="21"/>
    </row>
    <row r="1359" ht="12.75">
      <c r="D1359" s="21"/>
    </row>
    <row r="1360" ht="12.75">
      <c r="D1360" s="21"/>
    </row>
    <row r="1361" ht="12.75">
      <c r="D1361" s="21"/>
    </row>
    <row r="1362" ht="12.75">
      <c r="D1362" s="21"/>
    </row>
    <row r="1363" ht="12.75">
      <c r="D1363" s="21"/>
    </row>
    <row r="1364" ht="12.75">
      <c r="D1364" s="21"/>
    </row>
    <row r="1365" ht="12.75">
      <c r="D1365" s="21"/>
    </row>
    <row r="1366" ht="12.75">
      <c r="D1366" s="21"/>
    </row>
    <row r="1367" ht="12.75">
      <c r="D1367" s="21"/>
    </row>
    <row r="1368" ht="12.75">
      <c r="D1368" s="21"/>
    </row>
    <row r="1369" ht="12.75">
      <c r="D1369" s="21"/>
    </row>
    <row r="1370" ht="12.75">
      <c r="D1370" s="21"/>
    </row>
    <row r="1371" ht="12.75">
      <c r="D1371" s="21"/>
    </row>
    <row r="1372" ht="12.75">
      <c r="D1372" s="21"/>
    </row>
    <row r="1373" ht="12.75">
      <c r="D1373" s="21"/>
    </row>
    <row r="1374" ht="12.75">
      <c r="D1374" s="21"/>
    </row>
    <row r="1375" ht="12.75">
      <c r="D1375" s="21"/>
    </row>
    <row r="1376" ht="12.75">
      <c r="D1376" s="21"/>
    </row>
    <row r="1377" ht="12.75">
      <c r="D1377" s="21"/>
    </row>
    <row r="1378" ht="12.75">
      <c r="D1378" s="21"/>
    </row>
    <row r="1379" ht="12.75">
      <c r="D1379" s="21"/>
    </row>
    <row r="1380" ht="12.75">
      <c r="D1380" s="21"/>
    </row>
    <row r="1381" ht="12.75">
      <c r="D1381" s="21"/>
    </row>
    <row r="1382" ht="12.75">
      <c r="D1382" s="21"/>
    </row>
    <row r="1383" ht="12.75">
      <c r="D1383" s="21"/>
    </row>
    <row r="1384" ht="12.75">
      <c r="D1384" s="21"/>
    </row>
    <row r="1385" ht="12.75">
      <c r="D1385" s="21"/>
    </row>
    <row r="1386" ht="12.75">
      <c r="D1386" s="21"/>
    </row>
    <row r="1387" ht="12.75">
      <c r="D1387" s="21"/>
    </row>
    <row r="1388" ht="12.75">
      <c r="D1388" s="21"/>
    </row>
    <row r="1389" ht="12.75">
      <c r="D1389" s="21"/>
    </row>
    <row r="1390" ht="12.75">
      <c r="D1390" s="21"/>
    </row>
    <row r="1391" ht="12.75">
      <c r="D1391" s="21"/>
    </row>
    <row r="1392" ht="12.75">
      <c r="D1392" s="21"/>
    </row>
    <row r="1393" ht="12.75">
      <c r="D1393" s="21"/>
    </row>
    <row r="1394" ht="12.75">
      <c r="D1394" s="21"/>
    </row>
    <row r="1395" ht="12.75">
      <c r="D1395" s="21"/>
    </row>
    <row r="1396" ht="12.75">
      <c r="D1396" s="21"/>
    </row>
    <row r="1397" ht="12.75">
      <c r="D1397" s="21"/>
    </row>
    <row r="1398" ht="12.75">
      <c r="D1398" s="21"/>
    </row>
    <row r="1399" ht="12.75">
      <c r="D1399" s="21"/>
    </row>
    <row r="1400" ht="12.75">
      <c r="D1400" s="21"/>
    </row>
    <row r="1401" ht="12.75">
      <c r="D1401" s="21"/>
    </row>
    <row r="1402" ht="12.75">
      <c r="D1402" s="21"/>
    </row>
    <row r="1403" ht="12.75">
      <c r="D1403" s="21"/>
    </row>
    <row r="1404" ht="12.75">
      <c r="D1404" s="21"/>
    </row>
    <row r="1405" ht="12.75">
      <c r="D1405" s="21"/>
    </row>
    <row r="1406" ht="12.75">
      <c r="D1406" s="21"/>
    </row>
    <row r="1407" ht="12.75">
      <c r="D1407" s="21"/>
    </row>
    <row r="1408" ht="12.75">
      <c r="D1408" s="21"/>
    </row>
    <row r="1409" ht="12.75">
      <c r="D1409" s="21"/>
    </row>
    <row r="1410" ht="12.75">
      <c r="D1410" s="21"/>
    </row>
    <row r="1411" ht="12.75">
      <c r="D1411" s="21"/>
    </row>
    <row r="1412" ht="12.75">
      <c r="D1412" s="21"/>
    </row>
    <row r="1413" ht="12.75">
      <c r="D1413" s="21"/>
    </row>
    <row r="1414" ht="12.75">
      <c r="D1414" s="21"/>
    </row>
    <row r="1415" ht="12.75">
      <c r="D1415" s="21"/>
    </row>
    <row r="1416" ht="12.75">
      <c r="D1416" s="21"/>
    </row>
    <row r="1417" ht="12.75">
      <c r="D1417" s="21"/>
    </row>
    <row r="1418" ht="12.75">
      <c r="D1418" s="21"/>
    </row>
    <row r="1419" ht="12.75">
      <c r="D1419" s="21"/>
    </row>
    <row r="1420" ht="12.75">
      <c r="D1420" s="21"/>
    </row>
    <row r="1421" ht="12.75">
      <c r="D1421" s="21"/>
    </row>
    <row r="1422" ht="12.75">
      <c r="D1422" s="21"/>
    </row>
    <row r="1423" ht="12.75">
      <c r="D1423" s="21"/>
    </row>
    <row r="1424" ht="12.75">
      <c r="D1424" s="21"/>
    </row>
    <row r="1425" ht="12.75">
      <c r="D1425" s="21"/>
    </row>
    <row r="1426" ht="12.75">
      <c r="D1426" s="21"/>
    </row>
    <row r="1427" ht="12.75">
      <c r="D1427" s="21"/>
    </row>
    <row r="1428" ht="12.75">
      <c r="D1428" s="21"/>
    </row>
    <row r="1429" ht="12.75">
      <c r="D1429" s="21"/>
    </row>
    <row r="1430" ht="12.75">
      <c r="D1430" s="21"/>
    </row>
    <row r="1431" ht="12.75">
      <c r="D1431" s="21"/>
    </row>
    <row r="1432" ht="12.75">
      <c r="D1432" s="21"/>
    </row>
    <row r="1433" ht="12.75">
      <c r="D1433" s="21"/>
    </row>
    <row r="1434" ht="12.75">
      <c r="D1434" s="21"/>
    </row>
    <row r="1435" ht="12.75">
      <c r="D1435" s="21"/>
    </row>
    <row r="1436" ht="12.75">
      <c r="D1436" s="21"/>
    </row>
    <row r="1437" ht="12.75">
      <c r="D1437" s="21"/>
    </row>
    <row r="1438" ht="12.75">
      <c r="D1438" s="21"/>
    </row>
    <row r="1439" ht="12.75">
      <c r="D1439" s="21"/>
    </row>
    <row r="1440" ht="12.75">
      <c r="D1440" s="21"/>
    </row>
    <row r="1441" ht="12.75">
      <c r="D1441" s="21"/>
    </row>
    <row r="1442" ht="12.75">
      <c r="D1442" s="21"/>
    </row>
    <row r="1443" ht="12.75">
      <c r="D1443" s="21"/>
    </row>
    <row r="1444" ht="12.75">
      <c r="D1444" s="21"/>
    </row>
    <row r="1445" ht="12.75">
      <c r="D1445" s="21"/>
    </row>
    <row r="1446" ht="12.75">
      <c r="D1446" s="21"/>
    </row>
    <row r="1447" ht="12.75">
      <c r="D1447" s="21"/>
    </row>
    <row r="1448" ht="12.75">
      <c r="D1448" s="21"/>
    </row>
    <row r="1449" ht="12.75">
      <c r="D1449" s="21"/>
    </row>
    <row r="1450" ht="12.75">
      <c r="D1450" s="21"/>
    </row>
    <row r="1451" ht="12.75">
      <c r="D1451" s="21"/>
    </row>
    <row r="1452" ht="12.75">
      <c r="D1452" s="21"/>
    </row>
    <row r="1453" ht="12.75">
      <c r="D1453" s="21"/>
    </row>
    <row r="1454" ht="12.75">
      <c r="D1454" s="21"/>
    </row>
    <row r="1455" ht="12.75">
      <c r="D1455" s="21"/>
    </row>
    <row r="1456" ht="12.75">
      <c r="D1456" s="21"/>
    </row>
    <row r="1457" ht="12.75">
      <c r="D1457" s="21"/>
    </row>
    <row r="1458" ht="12.75">
      <c r="D1458" s="21"/>
    </row>
    <row r="1459" ht="12.75">
      <c r="D1459" s="21"/>
    </row>
    <row r="1460" ht="12.75">
      <c r="D1460" s="21"/>
    </row>
    <row r="1461" ht="12.75">
      <c r="D1461" s="21"/>
    </row>
    <row r="1462" ht="12.75">
      <c r="D1462" s="21"/>
    </row>
    <row r="1463" ht="12.75">
      <c r="D1463" s="21"/>
    </row>
    <row r="1464" ht="12.75">
      <c r="D1464" s="21"/>
    </row>
    <row r="1465" ht="12.75">
      <c r="D1465" s="21"/>
    </row>
    <row r="1466" ht="12.75">
      <c r="D1466" s="21"/>
    </row>
    <row r="1467" ht="12.75">
      <c r="D1467" s="21"/>
    </row>
  </sheetData>
  <mergeCells count="4">
    <mergeCell ref="B2:D2"/>
    <mergeCell ref="B12:D12"/>
    <mergeCell ref="B31:D31"/>
    <mergeCell ref="A1:D1"/>
  </mergeCells>
  <printOptions gridLines="1"/>
  <pageMargins left="0.75" right="0.25" top="0.5" bottom="0.2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D27"/>
    </sheetView>
  </sheetViews>
  <sheetFormatPr defaultColWidth="9.140625" defaultRowHeight="12.75"/>
  <cols>
    <col min="1" max="1" width="23.00390625" style="21" customWidth="1"/>
    <col min="2" max="2" width="17.8515625" style="21" customWidth="1"/>
    <col min="3" max="3" width="15.8515625" style="21" customWidth="1"/>
    <col min="4" max="4" width="13.00390625" style="21" customWidth="1"/>
    <col min="5" max="16384" width="9.140625" style="21" customWidth="1"/>
  </cols>
  <sheetData>
    <row r="1" spans="1:4" ht="12.75">
      <c r="A1" s="76" t="s">
        <v>350</v>
      </c>
      <c r="B1" s="77"/>
      <c r="C1" s="77"/>
      <c r="D1" s="78"/>
    </row>
    <row r="2" spans="1:11" ht="15" customHeight="1">
      <c r="A2" s="37">
        <v>40484</v>
      </c>
      <c r="B2" s="76" t="s">
        <v>334</v>
      </c>
      <c r="C2" s="77"/>
      <c r="D2" s="78"/>
      <c r="I2" s="23"/>
      <c r="J2" s="24"/>
      <c r="K2" s="25"/>
    </row>
    <row r="3" spans="1:11" ht="30" customHeight="1">
      <c r="A3" s="28"/>
      <c r="B3" s="27" t="s">
        <v>374</v>
      </c>
      <c r="C3" s="27" t="s">
        <v>375</v>
      </c>
      <c r="D3" s="27" t="s">
        <v>321</v>
      </c>
      <c r="I3" s="23"/>
      <c r="J3" s="24"/>
      <c r="K3" s="25"/>
    </row>
    <row r="4" spans="1:11" ht="12.75">
      <c r="A4" s="28" t="s">
        <v>220</v>
      </c>
      <c r="B4" s="29">
        <v>1158</v>
      </c>
      <c r="C4" s="29">
        <v>791</v>
      </c>
      <c r="D4" s="29">
        <v>1</v>
      </c>
      <c r="J4" s="30"/>
      <c r="K4" s="30"/>
    </row>
    <row r="5" spans="1:11" ht="12.75">
      <c r="A5" s="28" t="s">
        <v>221</v>
      </c>
      <c r="B5" s="29">
        <v>1842</v>
      </c>
      <c r="C5" s="29">
        <v>1742</v>
      </c>
      <c r="D5" s="29">
        <v>1</v>
      </c>
      <c r="J5" s="30"/>
      <c r="K5" s="30"/>
    </row>
    <row r="6" spans="1:11" ht="12.75">
      <c r="A6" s="28" t="s">
        <v>222</v>
      </c>
      <c r="B6" s="29">
        <v>372</v>
      </c>
      <c r="C6" s="29">
        <v>206</v>
      </c>
      <c r="D6" s="29">
        <v>1</v>
      </c>
      <c r="J6" s="30"/>
      <c r="K6" s="30"/>
    </row>
    <row r="7" spans="1:11" ht="12.75">
      <c r="A7" s="28" t="s">
        <v>223</v>
      </c>
      <c r="B7" s="31">
        <v>1749</v>
      </c>
      <c r="C7" s="31">
        <v>1701</v>
      </c>
      <c r="D7" s="31">
        <v>4</v>
      </c>
      <c r="J7" s="30"/>
      <c r="K7" s="30"/>
    </row>
    <row r="8" spans="1:11" ht="12.75">
      <c r="A8" s="28" t="s">
        <v>224</v>
      </c>
      <c r="B8" s="31">
        <v>1414</v>
      </c>
      <c r="C8" s="31">
        <v>1382</v>
      </c>
      <c r="D8" s="31">
        <v>10</v>
      </c>
      <c r="J8" s="30"/>
      <c r="K8" s="30"/>
    </row>
    <row r="9" spans="1:11" ht="12.75">
      <c r="A9" s="28" t="s">
        <v>229</v>
      </c>
      <c r="B9" s="31">
        <v>1704</v>
      </c>
      <c r="C9" s="31">
        <v>1497</v>
      </c>
      <c r="D9" s="31">
        <v>2</v>
      </c>
      <c r="J9" s="30"/>
      <c r="K9" s="30"/>
    </row>
    <row r="10" spans="1:11" ht="12.75">
      <c r="A10" s="28" t="s">
        <v>231</v>
      </c>
      <c r="B10" s="31">
        <v>1637</v>
      </c>
      <c r="C10" s="31">
        <v>1492</v>
      </c>
      <c r="D10" s="31">
        <v>3</v>
      </c>
      <c r="J10" s="30"/>
      <c r="K10" s="30"/>
    </row>
    <row r="11" spans="1:11" s="34" customFormat="1" ht="12.75">
      <c r="A11" s="32" t="s">
        <v>60</v>
      </c>
      <c r="B11" s="33">
        <f>SUM(B4:B10)</f>
        <v>9876</v>
      </c>
      <c r="C11" s="33">
        <f>SUM(C4:C10)</f>
        <v>8811</v>
      </c>
      <c r="D11" s="33">
        <f>SUM(D4:D10)</f>
        <v>22</v>
      </c>
      <c r="I11" s="21"/>
      <c r="K11" s="30"/>
    </row>
    <row r="12" spans="1:6" s="34" customFormat="1" ht="12.75">
      <c r="A12" s="39"/>
      <c r="B12" s="39"/>
      <c r="C12" s="39"/>
      <c r="D12" s="39"/>
      <c r="F12" s="21"/>
    </row>
    <row r="13" spans="1:8" ht="12.75">
      <c r="A13" s="38" t="s">
        <v>122</v>
      </c>
      <c r="B13" s="76" t="s">
        <v>335</v>
      </c>
      <c r="C13" s="77"/>
      <c r="D13" s="78"/>
      <c r="H13" s="30"/>
    </row>
    <row r="14" spans="1:8" ht="25.5" customHeight="1">
      <c r="A14" s="28"/>
      <c r="B14" s="36" t="s">
        <v>376</v>
      </c>
      <c r="C14" s="36" t="s">
        <v>377</v>
      </c>
      <c r="D14" s="36" t="s">
        <v>359</v>
      </c>
      <c r="H14" s="30"/>
    </row>
    <row r="15" spans="1:8" ht="12.75">
      <c r="A15" s="28" t="s">
        <v>225</v>
      </c>
      <c r="B15" s="29">
        <v>1475</v>
      </c>
      <c r="C15" s="29">
        <v>1170</v>
      </c>
      <c r="D15" s="29">
        <v>0</v>
      </c>
      <c r="G15" s="30"/>
      <c r="H15" s="30"/>
    </row>
    <row r="16" spans="1:8" ht="12.75">
      <c r="A16" s="28" t="s">
        <v>228</v>
      </c>
      <c r="B16" s="29">
        <v>674</v>
      </c>
      <c r="C16" s="29">
        <v>769</v>
      </c>
      <c r="D16" s="29">
        <v>3</v>
      </c>
      <c r="G16" s="30"/>
      <c r="H16" s="30"/>
    </row>
    <row r="17" spans="1:8" ht="12.75">
      <c r="A17" s="28" t="s">
        <v>320</v>
      </c>
      <c r="B17" s="29">
        <v>1169</v>
      </c>
      <c r="C17" s="29">
        <v>1087</v>
      </c>
      <c r="D17" s="29">
        <v>4</v>
      </c>
      <c r="G17" s="30"/>
      <c r="H17" s="30"/>
    </row>
    <row r="18" spans="1:8" ht="12.75">
      <c r="A18" s="28" t="s">
        <v>226</v>
      </c>
      <c r="B18" s="31">
        <v>1181</v>
      </c>
      <c r="C18" s="29">
        <v>964</v>
      </c>
      <c r="D18" s="31">
        <v>3</v>
      </c>
      <c r="G18" s="30"/>
      <c r="H18" s="30"/>
    </row>
    <row r="19" spans="1:8" ht="12.75">
      <c r="A19" s="28" t="s">
        <v>230</v>
      </c>
      <c r="B19" s="31">
        <v>1387</v>
      </c>
      <c r="C19" s="29">
        <v>1214</v>
      </c>
      <c r="D19" s="31">
        <v>1</v>
      </c>
      <c r="G19" s="30"/>
      <c r="H19" s="30"/>
    </row>
    <row r="20" spans="1:8" s="34" customFormat="1" ht="12.75">
      <c r="A20" s="32" t="s">
        <v>60</v>
      </c>
      <c r="B20" s="33">
        <f>SUM(B15:B19)</f>
        <v>5886</v>
      </c>
      <c r="C20" s="33">
        <f>SUM(C15:C19)</f>
        <v>5204</v>
      </c>
      <c r="D20" s="33">
        <f>SUM(D15:D19)</f>
        <v>11</v>
      </c>
      <c r="F20" s="21"/>
      <c r="H20" s="30"/>
    </row>
    <row r="21" spans="1:8" ht="12.75">
      <c r="A21" s="40"/>
      <c r="B21" s="40"/>
      <c r="C21" s="40"/>
      <c r="D21" s="40"/>
      <c r="H21" s="30"/>
    </row>
    <row r="22" spans="1:8" ht="12.75">
      <c r="A22" s="38" t="s">
        <v>122</v>
      </c>
      <c r="B22" s="76" t="s">
        <v>336</v>
      </c>
      <c r="C22" s="77"/>
      <c r="D22" s="78"/>
      <c r="H22" s="30"/>
    </row>
    <row r="23" spans="1:8" ht="33.75" customHeight="1">
      <c r="A23" s="28"/>
      <c r="B23" s="36" t="s">
        <v>378</v>
      </c>
      <c r="C23" s="36" t="s">
        <v>379</v>
      </c>
      <c r="D23" s="41" t="s">
        <v>359</v>
      </c>
      <c r="H23" s="30"/>
    </row>
    <row r="24" spans="1:8" ht="12.75">
      <c r="A24" s="28" t="s">
        <v>233</v>
      </c>
      <c r="B24" s="29">
        <v>1484</v>
      </c>
      <c r="C24" s="29">
        <v>582</v>
      </c>
      <c r="D24" s="29">
        <v>3</v>
      </c>
      <c r="G24" s="30"/>
      <c r="H24" s="30"/>
    </row>
    <row r="25" spans="1:8" ht="12.75">
      <c r="A25" s="28" t="s">
        <v>232</v>
      </c>
      <c r="B25" s="29">
        <v>4550</v>
      </c>
      <c r="C25" s="29">
        <v>2049</v>
      </c>
      <c r="D25" s="29">
        <v>8</v>
      </c>
      <c r="G25" s="30"/>
      <c r="H25" s="30"/>
    </row>
    <row r="26" spans="1:8" ht="12.75">
      <c r="A26" s="28" t="s">
        <v>234</v>
      </c>
      <c r="B26" s="29">
        <v>5316</v>
      </c>
      <c r="C26" s="29">
        <v>2500</v>
      </c>
      <c r="D26" s="29">
        <v>14</v>
      </c>
      <c r="G26" s="30"/>
      <c r="H26" s="30"/>
    </row>
    <row r="27" spans="1:8" s="34" customFormat="1" ht="12.75">
      <c r="A27" s="32" t="s">
        <v>60</v>
      </c>
      <c r="B27" s="33">
        <f>SUM(B24:B26)</f>
        <v>11350</v>
      </c>
      <c r="C27" s="33">
        <f>SUM(C24:C26)</f>
        <v>5131</v>
      </c>
      <c r="D27" s="33">
        <f>SUM(D24:D26)</f>
        <v>25</v>
      </c>
      <c r="F27" s="21"/>
      <c r="H27" s="30"/>
    </row>
  </sheetData>
  <mergeCells count="4">
    <mergeCell ref="B13:D13"/>
    <mergeCell ref="B22:D22"/>
    <mergeCell ref="A1:D1"/>
    <mergeCell ref="B2:D2"/>
  </mergeCells>
  <printOptions gridLines="1"/>
  <pageMargins left="0.75" right="0.25" top="0.5" bottom="0.2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B19" sqref="B19"/>
    </sheetView>
  </sheetViews>
  <sheetFormatPr defaultColWidth="9.140625" defaultRowHeight="12.75"/>
  <cols>
    <col min="1" max="1" width="21.57421875" style="21" customWidth="1"/>
    <col min="2" max="2" width="14.140625" style="21" customWidth="1"/>
    <col min="3" max="3" width="14.8515625" style="21" customWidth="1"/>
    <col min="4" max="4" width="12.140625" style="28" customWidth="1"/>
    <col min="5" max="16384" width="9.140625" style="21" customWidth="1"/>
  </cols>
  <sheetData>
    <row r="1" spans="1:4" ht="12.75">
      <c r="A1" s="76" t="s">
        <v>350</v>
      </c>
      <c r="B1" s="77"/>
      <c r="C1" s="77"/>
      <c r="D1" s="78"/>
    </row>
    <row r="2" spans="1:4" ht="12.75">
      <c r="A2" s="37">
        <v>40484</v>
      </c>
      <c r="B2" s="76" t="s">
        <v>337</v>
      </c>
      <c r="C2" s="77"/>
      <c r="D2" s="78"/>
    </row>
    <row r="3" spans="1:8" ht="30" customHeight="1">
      <c r="A3" s="28"/>
      <c r="B3" s="27" t="s">
        <v>380</v>
      </c>
      <c r="C3" s="27" t="s">
        <v>381</v>
      </c>
      <c r="D3" s="27" t="s">
        <v>321</v>
      </c>
      <c r="F3" s="23"/>
      <c r="G3" s="24"/>
      <c r="H3" s="25"/>
    </row>
    <row r="4" spans="1:8" ht="12.75">
      <c r="A4" s="28" t="s">
        <v>235</v>
      </c>
      <c r="B4" s="29">
        <v>552</v>
      </c>
      <c r="C4" s="29">
        <v>913</v>
      </c>
      <c r="D4" s="29">
        <v>0</v>
      </c>
      <c r="G4" s="30"/>
      <c r="H4" s="30"/>
    </row>
    <row r="5" spans="1:8" ht="12.75">
      <c r="A5" s="28" t="s">
        <v>236</v>
      </c>
      <c r="B5" s="29">
        <v>540</v>
      </c>
      <c r="C5" s="29">
        <v>713</v>
      </c>
      <c r="D5" s="29">
        <v>0</v>
      </c>
      <c r="G5" s="30"/>
      <c r="H5" s="30"/>
    </row>
    <row r="6" spans="1:8" ht="12.75">
      <c r="A6" s="28" t="s">
        <v>237</v>
      </c>
      <c r="B6" s="29">
        <v>351</v>
      </c>
      <c r="C6" s="29">
        <v>744</v>
      </c>
      <c r="D6" s="29">
        <v>4</v>
      </c>
      <c r="G6" s="30"/>
      <c r="H6" s="30"/>
    </row>
    <row r="7" spans="1:8" ht="12.75">
      <c r="A7" s="28" t="s">
        <v>238</v>
      </c>
      <c r="B7" s="31">
        <v>408</v>
      </c>
      <c r="C7" s="31">
        <v>908</v>
      </c>
      <c r="D7" s="29">
        <v>1</v>
      </c>
      <c r="G7" s="30"/>
      <c r="H7" s="30"/>
    </row>
    <row r="8" spans="1:8" ht="12.75">
      <c r="A8" s="28" t="s">
        <v>239</v>
      </c>
      <c r="B8" s="31">
        <v>593</v>
      </c>
      <c r="C8" s="31">
        <v>1313</v>
      </c>
      <c r="D8" s="29">
        <v>2</v>
      </c>
      <c r="G8" s="30"/>
      <c r="H8" s="30"/>
    </row>
    <row r="9" spans="1:8" ht="12.75">
      <c r="A9" s="28" t="s">
        <v>240</v>
      </c>
      <c r="B9" s="31">
        <v>353</v>
      </c>
      <c r="C9" s="31">
        <v>590</v>
      </c>
      <c r="D9" s="29">
        <v>2</v>
      </c>
      <c r="G9" s="30"/>
      <c r="H9" s="30"/>
    </row>
    <row r="10" spans="1:8" ht="12.75">
      <c r="A10" s="28" t="s">
        <v>241</v>
      </c>
      <c r="B10" s="31">
        <v>530</v>
      </c>
      <c r="C10" s="31">
        <v>1128</v>
      </c>
      <c r="D10" s="29">
        <v>2</v>
      </c>
      <c r="G10" s="30"/>
      <c r="H10" s="30"/>
    </row>
    <row r="11" spans="1:8" ht="12.75">
      <c r="A11" s="28" t="s">
        <v>242</v>
      </c>
      <c r="B11" s="31">
        <v>512</v>
      </c>
      <c r="C11" s="31">
        <v>786</v>
      </c>
      <c r="D11" s="29">
        <v>0</v>
      </c>
      <c r="G11" s="30"/>
      <c r="H11" s="30"/>
    </row>
    <row r="12" spans="1:8" ht="12.75">
      <c r="A12" s="28" t="s">
        <v>243</v>
      </c>
      <c r="B12" s="31">
        <v>433</v>
      </c>
      <c r="C12" s="31">
        <v>627</v>
      </c>
      <c r="D12" s="29">
        <v>1</v>
      </c>
      <c r="G12" s="30"/>
      <c r="H12" s="30"/>
    </row>
    <row r="13" spans="1:8" ht="12.75">
      <c r="A13" s="28" t="s">
        <v>244</v>
      </c>
      <c r="B13" s="31">
        <v>828</v>
      </c>
      <c r="C13" s="31">
        <v>1317</v>
      </c>
      <c r="D13" s="29">
        <v>1</v>
      </c>
      <c r="G13" s="30"/>
      <c r="H13" s="30"/>
    </row>
    <row r="14" spans="1:8" ht="12.75">
      <c r="A14" s="28" t="s">
        <v>164</v>
      </c>
      <c r="B14" s="31">
        <v>1150</v>
      </c>
      <c r="C14" s="31">
        <v>1771</v>
      </c>
      <c r="D14" s="29">
        <v>2</v>
      </c>
      <c r="G14" s="30"/>
      <c r="H14" s="30"/>
    </row>
    <row r="15" spans="1:8" ht="12.75">
      <c r="A15" s="28" t="s">
        <v>246</v>
      </c>
      <c r="B15" s="31">
        <v>1246</v>
      </c>
      <c r="C15" s="31">
        <v>1259</v>
      </c>
      <c r="D15" s="29"/>
      <c r="G15" s="30"/>
      <c r="H15" s="30"/>
    </row>
    <row r="16" spans="1:8" s="34" customFormat="1" ht="12.75">
      <c r="A16" s="32" t="s">
        <v>60</v>
      </c>
      <c r="B16" s="33">
        <f>SUM(B4:B15)</f>
        <v>7496</v>
      </c>
      <c r="C16" s="33">
        <f>SUM(C4:C15)</f>
        <v>12069</v>
      </c>
      <c r="D16" s="33">
        <f>SUM(D4:D15)</f>
        <v>15</v>
      </c>
      <c r="F16" s="21"/>
      <c r="H16" s="30"/>
    </row>
    <row r="17" spans="1:8" ht="12.75">
      <c r="A17" s="40"/>
      <c r="B17" s="40"/>
      <c r="C17" s="40"/>
      <c r="D17" s="40"/>
      <c r="H17" s="30"/>
    </row>
    <row r="18" spans="1:8" ht="12.75">
      <c r="A18" s="35" t="s">
        <v>122</v>
      </c>
      <c r="B18" s="81" t="s">
        <v>338</v>
      </c>
      <c r="C18" s="81"/>
      <c r="D18" s="81"/>
      <c r="H18" s="30"/>
    </row>
    <row r="19" spans="1:8" ht="26.25" customHeight="1">
      <c r="A19" s="26"/>
      <c r="B19" s="36" t="s">
        <v>382</v>
      </c>
      <c r="C19" s="36" t="s">
        <v>383</v>
      </c>
      <c r="D19" s="36" t="s">
        <v>359</v>
      </c>
      <c r="H19" s="30"/>
    </row>
    <row r="20" spans="1:8" ht="12.75">
      <c r="A20" s="26" t="s">
        <v>250</v>
      </c>
      <c r="B20" s="29">
        <v>1898</v>
      </c>
      <c r="C20" s="29">
        <v>1487</v>
      </c>
      <c r="D20" s="29">
        <v>3</v>
      </c>
      <c r="G20" s="30"/>
      <c r="H20" s="30"/>
    </row>
    <row r="21" spans="1:8" ht="12.75">
      <c r="A21" s="26" t="s">
        <v>251</v>
      </c>
      <c r="B21" s="29">
        <v>1140</v>
      </c>
      <c r="C21" s="29">
        <v>544</v>
      </c>
      <c r="D21" s="29"/>
      <c r="G21" s="30"/>
      <c r="H21" s="30"/>
    </row>
    <row r="22" spans="1:8" ht="12.75">
      <c r="A22" s="26" t="s">
        <v>252</v>
      </c>
      <c r="B22" s="29">
        <v>766</v>
      </c>
      <c r="C22" s="29">
        <v>439</v>
      </c>
      <c r="D22" s="29">
        <v>0</v>
      </c>
      <c r="G22" s="30"/>
      <c r="H22" s="30"/>
    </row>
    <row r="23" spans="1:8" ht="12.75">
      <c r="A23" s="26" t="s">
        <v>253</v>
      </c>
      <c r="B23" s="31">
        <v>2964</v>
      </c>
      <c r="C23" s="29">
        <v>1600</v>
      </c>
      <c r="D23" s="29">
        <v>5</v>
      </c>
      <c r="G23" s="30"/>
      <c r="H23" s="30"/>
    </row>
    <row r="24" spans="1:8" ht="12.75">
      <c r="A24" s="28" t="s">
        <v>247</v>
      </c>
      <c r="B24" s="31">
        <v>2024</v>
      </c>
      <c r="C24" s="29">
        <v>1871</v>
      </c>
      <c r="D24" s="29">
        <v>5</v>
      </c>
      <c r="G24" s="30"/>
      <c r="H24" s="30"/>
    </row>
    <row r="25" spans="1:8" ht="12.75">
      <c r="A25" s="28" t="s">
        <v>248</v>
      </c>
      <c r="B25" s="31">
        <v>1475</v>
      </c>
      <c r="C25" s="29">
        <v>1503</v>
      </c>
      <c r="D25" s="29">
        <v>1</v>
      </c>
      <c r="G25" s="30"/>
      <c r="H25" s="30"/>
    </row>
    <row r="26" spans="1:8" ht="12.75">
      <c r="A26" s="28" t="s">
        <v>249</v>
      </c>
      <c r="B26" s="31">
        <v>1411</v>
      </c>
      <c r="C26" s="29">
        <v>1056</v>
      </c>
      <c r="D26" s="29">
        <v>6</v>
      </c>
      <c r="G26" s="30"/>
      <c r="H26" s="30"/>
    </row>
    <row r="27" spans="1:8" s="34" customFormat="1" ht="12.75">
      <c r="A27" s="32" t="s">
        <v>60</v>
      </c>
      <c r="B27" s="33">
        <f>SUM(B20:B26)</f>
        <v>11678</v>
      </c>
      <c r="C27" s="33">
        <f>SUM(C20:C26)</f>
        <v>8500</v>
      </c>
      <c r="D27" s="33">
        <f>SUM(D20:D26)</f>
        <v>20</v>
      </c>
      <c r="F27" s="21"/>
      <c r="H27" s="30"/>
    </row>
    <row r="28" spans="1:8" ht="12.75">
      <c r="A28" s="40"/>
      <c r="B28" s="40"/>
      <c r="C28" s="40"/>
      <c r="D28" s="40"/>
      <c r="H28" s="30"/>
    </row>
    <row r="29" spans="1:8" ht="12.75">
      <c r="A29" s="35" t="s">
        <v>122</v>
      </c>
      <c r="B29" s="81" t="s">
        <v>339</v>
      </c>
      <c r="C29" s="81"/>
      <c r="D29" s="81"/>
      <c r="H29" s="30"/>
    </row>
    <row r="30" spans="1:8" ht="28.5" customHeight="1">
      <c r="A30" s="26"/>
      <c r="B30" s="36" t="s">
        <v>384</v>
      </c>
      <c r="C30" s="36" t="s">
        <v>385</v>
      </c>
      <c r="D30" s="36" t="s">
        <v>359</v>
      </c>
      <c r="H30" s="30"/>
    </row>
    <row r="31" spans="1:8" ht="12.75">
      <c r="A31" s="28" t="s">
        <v>254</v>
      </c>
      <c r="B31" s="29">
        <v>754</v>
      </c>
      <c r="C31" s="29">
        <v>462</v>
      </c>
      <c r="D31" s="29">
        <v>2</v>
      </c>
      <c r="G31" s="30"/>
      <c r="H31" s="30"/>
    </row>
    <row r="32" spans="1:8" ht="12.75">
      <c r="A32" s="28" t="s">
        <v>258</v>
      </c>
      <c r="B32" s="29">
        <v>974</v>
      </c>
      <c r="C32" s="29">
        <v>553</v>
      </c>
      <c r="D32" s="29">
        <v>0</v>
      </c>
      <c r="G32" s="30"/>
      <c r="H32" s="30"/>
    </row>
    <row r="33" spans="1:8" ht="12.75">
      <c r="A33" s="28" t="s">
        <v>386</v>
      </c>
      <c r="B33" s="29">
        <v>1208</v>
      </c>
      <c r="C33" s="29">
        <v>441</v>
      </c>
      <c r="D33" s="29">
        <v>1</v>
      </c>
      <c r="G33" s="30"/>
      <c r="H33" s="30"/>
    </row>
    <row r="34" spans="1:8" ht="12.75">
      <c r="A34" s="28" t="s">
        <v>255</v>
      </c>
      <c r="B34" s="31">
        <v>703</v>
      </c>
      <c r="C34" s="29">
        <v>320</v>
      </c>
      <c r="D34" s="29">
        <v>2</v>
      </c>
      <c r="G34" s="30"/>
      <c r="H34" s="30"/>
    </row>
    <row r="35" spans="1:8" ht="12.75">
      <c r="A35" s="28" t="s">
        <v>259</v>
      </c>
      <c r="B35" s="31">
        <v>927</v>
      </c>
      <c r="C35" s="29">
        <v>384</v>
      </c>
      <c r="D35" s="29">
        <v>1</v>
      </c>
      <c r="G35" s="30"/>
      <c r="H35" s="30"/>
    </row>
    <row r="36" spans="1:8" ht="12.75">
      <c r="A36" s="28" t="s">
        <v>260</v>
      </c>
      <c r="B36" s="31">
        <v>1214</v>
      </c>
      <c r="C36" s="29">
        <v>506</v>
      </c>
      <c r="D36" s="29">
        <v>1</v>
      </c>
      <c r="G36" s="30"/>
      <c r="H36" s="30"/>
    </row>
    <row r="37" spans="1:8" ht="12.75">
      <c r="A37" s="28" t="s">
        <v>256</v>
      </c>
      <c r="B37" s="31">
        <v>1129</v>
      </c>
      <c r="C37" s="29">
        <v>476</v>
      </c>
      <c r="D37" s="29">
        <v>3</v>
      </c>
      <c r="G37" s="30"/>
      <c r="H37" s="30"/>
    </row>
    <row r="38" spans="1:8" ht="12.75">
      <c r="A38" s="28" t="s">
        <v>261</v>
      </c>
      <c r="B38" s="31">
        <v>1065</v>
      </c>
      <c r="C38" s="29">
        <v>375</v>
      </c>
      <c r="D38" s="29">
        <v>2</v>
      </c>
      <c r="G38" s="30"/>
      <c r="H38" s="30"/>
    </row>
    <row r="39" spans="1:8" ht="12.75">
      <c r="A39" s="28" t="s">
        <v>262</v>
      </c>
      <c r="B39" s="31">
        <v>968</v>
      </c>
      <c r="C39" s="29">
        <v>527</v>
      </c>
      <c r="D39" s="29">
        <v>2</v>
      </c>
      <c r="G39" s="30"/>
      <c r="H39" s="30"/>
    </row>
    <row r="40" spans="1:8" ht="12.75">
      <c r="A40" s="28" t="s">
        <v>257</v>
      </c>
      <c r="B40" s="31">
        <v>798</v>
      </c>
      <c r="C40" s="29">
        <v>338</v>
      </c>
      <c r="D40" s="29">
        <v>2</v>
      </c>
      <c r="G40" s="30"/>
      <c r="H40" s="30"/>
    </row>
    <row r="41" spans="1:8" ht="12.75">
      <c r="A41" s="28" t="s">
        <v>263</v>
      </c>
      <c r="B41" s="31">
        <v>2125</v>
      </c>
      <c r="C41" s="29">
        <v>867</v>
      </c>
      <c r="D41" s="29">
        <v>6</v>
      </c>
      <c r="G41" s="30"/>
      <c r="H41" s="30"/>
    </row>
    <row r="42" spans="1:8" ht="12.75">
      <c r="A42" s="28" t="s">
        <v>264</v>
      </c>
      <c r="B42" s="31">
        <v>1389</v>
      </c>
      <c r="C42" s="29">
        <v>494</v>
      </c>
      <c r="D42" s="29">
        <v>1</v>
      </c>
      <c r="G42" s="30"/>
      <c r="H42" s="30"/>
    </row>
    <row r="43" spans="1:8" ht="12.75">
      <c r="A43" s="32" t="s">
        <v>60</v>
      </c>
      <c r="B43" s="33">
        <f>SUM(B31:B42)</f>
        <v>13254</v>
      </c>
      <c r="C43" s="33">
        <f>SUM(C31:C42)</f>
        <v>5743</v>
      </c>
      <c r="D43" s="29">
        <f>SUM(D31:D42)</f>
        <v>23</v>
      </c>
      <c r="H43" s="30"/>
    </row>
    <row r="44" spans="1:4" ht="12.75">
      <c r="A44" s="42" t="s">
        <v>122</v>
      </c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</sheetData>
  <mergeCells count="4">
    <mergeCell ref="B2:D2"/>
    <mergeCell ref="B18:D18"/>
    <mergeCell ref="B29:D29"/>
    <mergeCell ref="A1:D1"/>
  </mergeCells>
  <printOptions gridLines="1"/>
  <pageMargins left="0.75" right="0.25" top="0.5" bottom="0.2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30">
      <selection activeCell="E40" sqref="A1:E40"/>
    </sheetView>
  </sheetViews>
  <sheetFormatPr defaultColWidth="9.140625" defaultRowHeight="12.75"/>
  <cols>
    <col min="1" max="1" width="21.57421875" style="1" customWidth="1"/>
    <col min="2" max="2" width="15.140625" style="1" customWidth="1"/>
    <col min="3" max="3" width="16.28125" style="1" bestFit="1" customWidth="1"/>
    <col min="4" max="4" width="18.28125" style="1" customWidth="1"/>
    <col min="5" max="5" width="11.8515625" style="1" customWidth="1"/>
    <col min="6" max="16384" width="9.140625" style="1" customWidth="1"/>
  </cols>
  <sheetData>
    <row r="1" spans="1:4" ht="12.75">
      <c r="A1" s="76" t="s">
        <v>350</v>
      </c>
      <c r="B1" s="77"/>
      <c r="C1" s="77"/>
      <c r="D1" s="78"/>
    </row>
    <row r="2" spans="1:5" ht="12.75">
      <c r="A2" s="37">
        <v>40484</v>
      </c>
      <c r="B2" s="76" t="s">
        <v>340</v>
      </c>
      <c r="C2" s="77"/>
      <c r="D2" s="78"/>
      <c r="E2" s="12"/>
    </row>
    <row r="3" spans="1:7" ht="39.75" customHeight="1">
      <c r="A3" s="28"/>
      <c r="B3" s="27" t="s">
        <v>387</v>
      </c>
      <c r="C3" s="27" t="s">
        <v>388</v>
      </c>
      <c r="D3" s="27" t="s">
        <v>321</v>
      </c>
      <c r="E3" s="7"/>
      <c r="F3" s="9"/>
      <c r="G3" s="10"/>
    </row>
    <row r="4" spans="1:7" ht="12.75">
      <c r="A4" s="3" t="s">
        <v>265</v>
      </c>
      <c r="B4" s="15">
        <v>2066</v>
      </c>
      <c r="C4" s="16">
        <v>797</v>
      </c>
      <c r="D4" s="15">
        <v>5</v>
      </c>
      <c r="F4" s="11"/>
      <c r="G4" s="11"/>
    </row>
    <row r="5" spans="1:7" ht="12.75">
      <c r="A5" s="3" t="s">
        <v>266</v>
      </c>
      <c r="B5" s="15">
        <v>658</v>
      </c>
      <c r="C5" s="16">
        <v>661</v>
      </c>
      <c r="D5" s="15">
        <v>10</v>
      </c>
      <c r="F5" s="11"/>
      <c r="G5" s="11"/>
    </row>
    <row r="6" spans="1:7" ht="12.75">
      <c r="A6" s="3" t="s">
        <v>267</v>
      </c>
      <c r="B6" s="15">
        <v>1664</v>
      </c>
      <c r="C6" s="16">
        <v>1373</v>
      </c>
      <c r="D6" s="15">
        <v>3</v>
      </c>
      <c r="F6" s="11"/>
      <c r="G6" s="11"/>
    </row>
    <row r="7" spans="1:7" ht="12.75">
      <c r="A7" s="3" t="s">
        <v>268</v>
      </c>
      <c r="B7" s="17">
        <v>1117</v>
      </c>
      <c r="C7" s="16">
        <v>1016</v>
      </c>
      <c r="D7" s="15">
        <v>6</v>
      </c>
      <c r="F7" s="11"/>
      <c r="G7" s="11"/>
    </row>
    <row r="8" spans="1:7" ht="12.75">
      <c r="A8" s="3" t="s">
        <v>269</v>
      </c>
      <c r="B8" s="17">
        <v>1680</v>
      </c>
      <c r="C8" s="16">
        <v>1462</v>
      </c>
      <c r="D8" s="15">
        <v>3</v>
      </c>
      <c r="F8" s="11"/>
      <c r="G8" s="11"/>
    </row>
    <row r="9" spans="1:7" ht="12.75">
      <c r="A9" s="3" t="s">
        <v>270</v>
      </c>
      <c r="B9" s="17">
        <v>1254</v>
      </c>
      <c r="C9" s="16">
        <v>1141</v>
      </c>
      <c r="D9" s="15">
        <v>3</v>
      </c>
      <c r="F9" s="11"/>
      <c r="G9" s="11"/>
    </row>
    <row r="10" spans="1:7" s="2" customFormat="1" ht="12.75">
      <c r="A10" s="5" t="s">
        <v>60</v>
      </c>
      <c r="B10" s="18">
        <f>SUM(B4:B9)</f>
        <v>8439</v>
      </c>
      <c r="C10" s="19">
        <f>SUM(C4:C9)</f>
        <v>6450</v>
      </c>
      <c r="D10" s="18">
        <f>SUM(D4:D9)</f>
        <v>30</v>
      </c>
      <c r="E10" s="1"/>
      <c r="G10" s="11"/>
    </row>
    <row r="11" spans="1:8" ht="12.75">
      <c r="A11" s="20"/>
      <c r="B11" s="20"/>
      <c r="C11" s="20"/>
      <c r="D11" s="20"/>
      <c r="H11" s="11"/>
    </row>
    <row r="12" spans="1:8" ht="12.75">
      <c r="A12" s="3"/>
      <c r="B12" s="82" t="s">
        <v>341</v>
      </c>
      <c r="C12" s="83"/>
      <c r="D12" s="84"/>
      <c r="E12" s="12"/>
      <c r="H12" s="11"/>
    </row>
    <row r="13" spans="1:8" ht="39.75" customHeight="1">
      <c r="A13" s="3"/>
      <c r="B13" s="6" t="s">
        <v>389</v>
      </c>
      <c r="C13" s="6" t="s">
        <v>390</v>
      </c>
      <c r="D13" s="6" t="s">
        <v>359</v>
      </c>
      <c r="E13" s="8"/>
      <c r="H13" s="11"/>
    </row>
    <row r="14" spans="1:8" ht="12.75">
      <c r="A14" s="3" t="s">
        <v>271</v>
      </c>
      <c r="B14" s="15">
        <v>5759</v>
      </c>
      <c r="C14" s="3">
        <v>2911</v>
      </c>
      <c r="D14" s="3">
        <v>0</v>
      </c>
      <c r="G14" s="11"/>
      <c r="H14" s="11"/>
    </row>
    <row r="15" spans="1:8" ht="12.75">
      <c r="A15" s="3" t="s">
        <v>272</v>
      </c>
      <c r="B15" s="15">
        <v>2304</v>
      </c>
      <c r="C15" s="3">
        <v>985</v>
      </c>
      <c r="D15" s="3">
        <v>0</v>
      </c>
      <c r="G15" s="11"/>
      <c r="H15" s="11"/>
    </row>
    <row r="16" spans="1:8" ht="12.75">
      <c r="A16" s="3" t="s">
        <v>273</v>
      </c>
      <c r="B16" s="15">
        <v>3246</v>
      </c>
      <c r="C16" s="3">
        <v>1469</v>
      </c>
      <c r="D16" s="3">
        <v>4</v>
      </c>
      <c r="G16" s="11"/>
      <c r="H16" s="11"/>
    </row>
    <row r="17" spans="1:8" s="2" customFormat="1" ht="12.75">
      <c r="A17" s="5" t="s">
        <v>60</v>
      </c>
      <c r="B17" s="18">
        <f>SUM(B14:B16)</f>
        <v>11309</v>
      </c>
      <c r="C17" s="63">
        <f>SUM(C14:C16)</f>
        <v>5365</v>
      </c>
      <c r="D17" s="63">
        <f>SUM(D14:D16)</f>
        <v>4</v>
      </c>
      <c r="F17" s="1"/>
      <c r="H17" s="11"/>
    </row>
    <row r="18" spans="1:8" ht="12.75">
      <c r="A18" s="20"/>
      <c r="B18" s="20"/>
      <c r="C18" s="20"/>
      <c r="D18" s="20"/>
      <c r="H18" s="11"/>
    </row>
    <row r="19" spans="1:8" ht="12.75">
      <c r="A19" s="3"/>
      <c r="B19" s="82" t="s">
        <v>342</v>
      </c>
      <c r="C19" s="83"/>
      <c r="D19" s="84"/>
      <c r="E19" s="12"/>
      <c r="H19" s="11"/>
    </row>
    <row r="20" spans="1:8" ht="29.25" customHeight="1">
      <c r="A20" s="3"/>
      <c r="B20" s="6" t="s">
        <v>391</v>
      </c>
      <c r="C20" s="67" t="s">
        <v>404</v>
      </c>
      <c r="D20" s="6" t="s">
        <v>403</v>
      </c>
      <c r="E20" s="67" t="s">
        <v>404</v>
      </c>
      <c r="H20" s="11"/>
    </row>
    <row r="21" spans="1:8" ht="12.75">
      <c r="A21" s="3" t="s">
        <v>274</v>
      </c>
      <c r="B21" s="15">
        <v>3212</v>
      </c>
      <c r="C21" s="68">
        <v>3220</v>
      </c>
      <c r="D21" s="15">
        <v>2506</v>
      </c>
      <c r="E21" s="69">
        <v>2508</v>
      </c>
      <c r="G21" s="11"/>
      <c r="H21" s="11"/>
    </row>
    <row r="22" spans="1:8" ht="12.75">
      <c r="A22" s="3" t="s">
        <v>275</v>
      </c>
      <c r="B22" s="15">
        <v>621</v>
      </c>
      <c r="C22" s="68">
        <v>648</v>
      </c>
      <c r="D22" s="15">
        <v>877</v>
      </c>
      <c r="E22" s="69">
        <v>943</v>
      </c>
      <c r="G22" s="11"/>
      <c r="H22" s="11"/>
    </row>
    <row r="23" spans="1:8" ht="12.75">
      <c r="A23" s="3" t="s">
        <v>276</v>
      </c>
      <c r="B23" s="15">
        <v>802</v>
      </c>
      <c r="C23" s="68">
        <v>808</v>
      </c>
      <c r="D23" s="15">
        <v>1014</v>
      </c>
      <c r="E23" s="69">
        <v>1017</v>
      </c>
      <c r="G23" s="11"/>
      <c r="H23" s="11"/>
    </row>
    <row r="24" spans="1:8" ht="12.75">
      <c r="A24" s="3" t="s">
        <v>277</v>
      </c>
      <c r="B24" s="17">
        <v>1132</v>
      </c>
      <c r="C24" s="70">
        <v>1138</v>
      </c>
      <c r="D24" s="15">
        <v>1403</v>
      </c>
      <c r="E24" s="69">
        <v>1407</v>
      </c>
      <c r="G24" s="11"/>
      <c r="H24" s="11"/>
    </row>
    <row r="25" spans="1:8" ht="12.75">
      <c r="A25" s="3" t="s">
        <v>278</v>
      </c>
      <c r="B25" s="17">
        <v>675</v>
      </c>
      <c r="C25" s="70">
        <v>677</v>
      </c>
      <c r="D25" s="15">
        <v>779</v>
      </c>
      <c r="E25" s="69">
        <v>781</v>
      </c>
      <c r="G25" s="11"/>
      <c r="H25" s="11"/>
    </row>
    <row r="26" spans="1:8" ht="12.75">
      <c r="A26" s="5" t="s">
        <v>60</v>
      </c>
      <c r="B26" s="18">
        <f>SUM(B21:B25)</f>
        <v>6442</v>
      </c>
      <c r="C26" s="71">
        <f>SUM(C21:C25)</f>
        <v>6491</v>
      </c>
      <c r="D26" s="14">
        <f>SUM(D21:D25)</f>
        <v>6579</v>
      </c>
      <c r="E26" s="72">
        <f>SUM(E21:E25)</f>
        <v>6656</v>
      </c>
      <c r="H26" s="11"/>
    </row>
    <row r="27" spans="1:8" ht="12.75">
      <c r="A27" s="20"/>
      <c r="B27" s="20"/>
      <c r="C27" s="20"/>
      <c r="D27" s="20"/>
      <c r="H27" s="11"/>
    </row>
    <row r="28" spans="1:8" ht="12.75">
      <c r="A28" s="3"/>
      <c r="B28" s="82" t="s">
        <v>343</v>
      </c>
      <c r="C28" s="83"/>
      <c r="D28" s="84"/>
      <c r="E28" s="12"/>
      <c r="H28" s="11"/>
    </row>
    <row r="29" spans="1:8" ht="25.5" customHeight="1">
      <c r="A29" s="3"/>
      <c r="B29" s="6" t="s">
        <v>392</v>
      </c>
      <c r="C29" s="6" t="s">
        <v>393</v>
      </c>
      <c r="D29" s="6" t="s">
        <v>359</v>
      </c>
      <c r="E29" s="8"/>
      <c r="H29" s="11"/>
    </row>
    <row r="30" spans="1:8" ht="12.75">
      <c r="A30" s="3" t="s">
        <v>279</v>
      </c>
      <c r="B30" s="3">
        <v>468</v>
      </c>
      <c r="C30" s="15">
        <v>785</v>
      </c>
      <c r="D30" s="17">
        <v>3</v>
      </c>
      <c r="E30" s="13"/>
      <c r="G30" s="11"/>
      <c r="H30" s="11"/>
    </row>
    <row r="31" spans="1:8" ht="12.75">
      <c r="A31" s="3" t="s">
        <v>280</v>
      </c>
      <c r="B31" s="3">
        <v>519</v>
      </c>
      <c r="C31" s="15">
        <v>813</v>
      </c>
      <c r="D31" s="17">
        <v>1</v>
      </c>
      <c r="E31" s="13"/>
      <c r="G31" s="11"/>
      <c r="H31" s="11"/>
    </row>
    <row r="32" spans="1:8" ht="12.75">
      <c r="A32" s="3" t="s">
        <v>281</v>
      </c>
      <c r="B32" s="3">
        <v>1064</v>
      </c>
      <c r="C32" s="15">
        <v>969</v>
      </c>
      <c r="D32" s="17">
        <v>2</v>
      </c>
      <c r="E32" s="13"/>
      <c r="G32" s="11"/>
      <c r="H32" s="11"/>
    </row>
    <row r="33" spans="1:8" ht="12.75">
      <c r="A33" s="3" t="s">
        <v>282</v>
      </c>
      <c r="B33" s="4">
        <v>849</v>
      </c>
      <c r="C33" s="17">
        <v>849</v>
      </c>
      <c r="D33" s="15">
        <v>1</v>
      </c>
      <c r="G33" s="11"/>
      <c r="H33" s="11"/>
    </row>
    <row r="34" spans="1:8" ht="12.75">
      <c r="A34" s="3" t="s">
        <v>283</v>
      </c>
      <c r="B34" s="4">
        <v>682</v>
      </c>
      <c r="C34" s="17">
        <v>712</v>
      </c>
      <c r="D34" s="15">
        <v>2</v>
      </c>
      <c r="G34" s="11"/>
      <c r="H34" s="11"/>
    </row>
    <row r="35" spans="1:8" ht="12.75">
      <c r="A35" s="3" t="s">
        <v>284</v>
      </c>
      <c r="B35" s="4">
        <v>848</v>
      </c>
      <c r="C35" s="17">
        <v>778</v>
      </c>
      <c r="D35" s="17">
        <v>2</v>
      </c>
      <c r="E35" s="13"/>
      <c r="G35" s="11"/>
      <c r="H35" s="11"/>
    </row>
    <row r="36" spans="1:8" ht="12.75">
      <c r="A36" s="3" t="s">
        <v>285</v>
      </c>
      <c r="B36" s="4">
        <v>1187</v>
      </c>
      <c r="C36" s="17">
        <v>2383</v>
      </c>
      <c r="D36" s="17">
        <v>4</v>
      </c>
      <c r="E36" s="13"/>
      <c r="G36" s="11"/>
      <c r="H36" s="11"/>
    </row>
    <row r="37" spans="1:8" ht="12.75">
      <c r="A37" s="3" t="s">
        <v>286</v>
      </c>
      <c r="B37" s="4">
        <v>1094</v>
      </c>
      <c r="C37" s="17">
        <v>862</v>
      </c>
      <c r="D37" s="15">
        <v>1</v>
      </c>
      <c r="G37" s="11"/>
      <c r="H37" s="11"/>
    </row>
    <row r="38" spans="1:8" ht="12.75">
      <c r="A38" s="3" t="s">
        <v>287</v>
      </c>
      <c r="B38" s="4">
        <v>700</v>
      </c>
      <c r="C38" s="17">
        <v>1002</v>
      </c>
      <c r="D38" s="15">
        <v>0</v>
      </c>
      <c r="G38" s="11"/>
      <c r="H38" s="11"/>
    </row>
    <row r="39" spans="1:8" ht="12.75">
      <c r="A39" s="3" t="s">
        <v>288</v>
      </c>
      <c r="B39" s="4">
        <v>520</v>
      </c>
      <c r="C39" s="17">
        <v>481</v>
      </c>
      <c r="D39" s="15">
        <v>0</v>
      </c>
      <c r="G39" s="11"/>
      <c r="H39" s="11"/>
    </row>
    <row r="40" spans="1:8" s="2" customFormat="1" ht="12.75">
      <c r="A40" s="5" t="s">
        <v>60</v>
      </c>
      <c r="B40" s="5">
        <f>SUM(B30:B39)</f>
        <v>7931</v>
      </c>
      <c r="C40" s="18">
        <f>SUM(C30:C39)</f>
        <v>9634</v>
      </c>
      <c r="D40" s="18">
        <f>SUM(D30:D39)</f>
        <v>16</v>
      </c>
      <c r="F40" s="1"/>
      <c r="H40" s="11"/>
    </row>
  </sheetData>
  <mergeCells count="5">
    <mergeCell ref="A1:D1"/>
    <mergeCell ref="B28:D28"/>
    <mergeCell ref="B2:D2"/>
    <mergeCell ref="B12:D12"/>
    <mergeCell ref="B19:D19"/>
  </mergeCells>
  <printOptions gridLines="1"/>
  <pageMargins left="0.75" right="0.25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KLadd</cp:lastModifiedBy>
  <cp:lastPrinted>2010-11-11T19:07:43Z</cp:lastPrinted>
  <dcterms:created xsi:type="dcterms:W3CDTF">2002-07-30T15:31:40Z</dcterms:created>
  <dcterms:modified xsi:type="dcterms:W3CDTF">2011-02-28T21:08:31Z</dcterms:modified>
  <cp:category/>
  <cp:version/>
  <cp:contentType/>
  <cp:contentStatus/>
</cp:coreProperties>
</file>