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firstSheet="5" activeTab="9"/>
  </bookViews>
  <sheets>
    <sheet name="senate1" sheetId="1" r:id="rId1"/>
    <sheet name="senate2" sheetId="2" r:id="rId2"/>
    <sheet name="senate3-4" sheetId="3" r:id="rId3"/>
    <sheet name="senate5-6" sheetId="4" r:id="rId4"/>
    <sheet name="senate7-8" sheetId="5" r:id="rId5"/>
    <sheet name="senate9-11" sheetId="6" r:id="rId6"/>
    <sheet name="senate12-14" sheetId="7" r:id="rId7"/>
    <sheet name="senate15-17" sheetId="8" r:id="rId8"/>
    <sheet name="senate18-21" sheetId="9" r:id="rId9"/>
    <sheet name="senate22-24" sheetId="10" r:id="rId10"/>
  </sheets>
  <definedNames>
    <definedName name="_xlnm.Print_Area" localSheetId="0">'senate1'!$A$1:$D$63</definedName>
    <definedName name="_xlnm.Print_Area" localSheetId="6">'senate12-14'!$A$1:$F$33</definedName>
    <definedName name="_xlnm.Print_Area" localSheetId="7">'senate15-17'!$A$1:$E$44</definedName>
    <definedName name="_xlnm.Print_Area" localSheetId="8">'senate18-21'!$A$1:$E$39</definedName>
    <definedName name="_xlnm.Print_Area" localSheetId="1">'senate2'!$A$1:$E$34</definedName>
    <definedName name="_xlnm.Print_Area" localSheetId="9">'senate22-24'!$A$1:$E$38</definedName>
    <definedName name="_xlnm.Print_Area" localSheetId="2">'senate3-4'!$A$1:$E$39</definedName>
    <definedName name="_xlnm.Print_Area" localSheetId="3">'senate5-6'!$A$1:$E$40</definedName>
    <definedName name="_xlnm.Print_Area" localSheetId="4">'senate7-8'!$A$1:$E$49</definedName>
    <definedName name="_xlnm.Print_Area" localSheetId="5">'senate9-11'!$A$1:$E$42</definedName>
  </definedNames>
  <calcPr fullCalcOnLoad="1"/>
</workbook>
</file>

<file path=xl/sharedStrings.xml><?xml version="1.0" encoding="utf-8"?>
<sst xmlns="http://schemas.openxmlformats.org/spreadsheetml/2006/main" count="525" uniqueCount="404">
  <si>
    <t>Albany</t>
  </si>
  <si>
    <t>Bartlett</t>
  </si>
  <si>
    <t>Hale's Location</t>
  </si>
  <si>
    <t>Hart's Location</t>
  </si>
  <si>
    <t>Jackson</t>
  </si>
  <si>
    <t>Atkinson and Gilmanton Ac. Gt.</t>
  </si>
  <si>
    <t>Bean's Grant</t>
  </si>
  <si>
    <t>Bean's Purchase</t>
  </si>
  <si>
    <t>Berlin Ward 1</t>
  </si>
  <si>
    <t>Berlin Ward 2</t>
  </si>
  <si>
    <t>Berlin Ward 3</t>
  </si>
  <si>
    <t>Berlin Ward 4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</si>
  <si>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</si>
  <si>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</si>
  <si>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</si>
  <si>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</si>
  <si>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</si>
  <si>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</si>
  <si>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</si>
  <si>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</si>
  <si>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</si>
  <si>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</si>
  <si>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</si>
  <si>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</si>
  <si>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</si>
  <si>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</si>
  <si>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</si>
  <si>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</si>
  <si>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</si>
  <si>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</si>
  <si>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</si>
  <si>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</si>
  <si>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</si>
  <si>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</si>
  <si>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</si>
  <si>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</si>
  <si>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</si>
  <si>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</si>
  <si>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</si>
  <si>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</si>
  <si>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</si>
  <si>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</si>
  <si>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</si>
  <si>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</si>
  <si>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</si>
  <si>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</si>
  <si>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</si>
  <si>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</si>
  <si>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Meserve's Purchase</t>
  </si>
  <si>
    <t>Wentworth's Location</t>
  </si>
  <si>
    <t>Whitefield</t>
  </si>
  <si>
    <t>Bethlehem</t>
  </si>
  <si>
    <t>Franconia</t>
  </si>
  <si>
    <t>Lincoln</t>
  </si>
  <si>
    <t>Lisbon</t>
  </si>
  <si>
    <t>Littleton</t>
  </si>
  <si>
    <t>Livermore</t>
  </si>
  <si>
    <t>Lyman</t>
  </si>
  <si>
    <t>Sugar Hill</t>
  </si>
  <si>
    <t>Waterville Valley</t>
  </si>
  <si>
    <t>Totals</t>
  </si>
  <si>
    <t>Center Harbor</t>
  </si>
  <si>
    <t>Meredith</t>
  </si>
  <si>
    <t>New Hampton</t>
  </si>
  <si>
    <t>Sanbornton</t>
  </si>
  <si>
    <t>Alexandria</t>
  </si>
  <si>
    <t>Ashland</t>
  </si>
  <si>
    <t>Benton</t>
  </si>
  <si>
    <t>Bridgewater</t>
  </si>
  <si>
    <t>Bristol</t>
  </si>
  <si>
    <t>Campton</t>
  </si>
  <si>
    <t>Dorchester</t>
  </si>
  <si>
    <t>Easton</t>
  </si>
  <si>
    <t>Ellsworth</t>
  </si>
  <si>
    <t xml:space="preserve">Groton </t>
  </si>
  <si>
    <t>Haverhill</t>
  </si>
  <si>
    <t>Hebron</t>
  </si>
  <si>
    <t>Holderness</t>
  </si>
  <si>
    <t>Landaff</t>
  </si>
  <si>
    <t>Lyme</t>
  </si>
  <si>
    <t>Monroe</t>
  </si>
  <si>
    <t>Orange</t>
  </si>
  <si>
    <t>Orford</t>
  </si>
  <si>
    <t>Piermont</t>
  </si>
  <si>
    <t>Rumney</t>
  </si>
  <si>
    <t>Thornton</t>
  </si>
  <si>
    <t>Warren</t>
  </si>
  <si>
    <t>Wentworth</t>
  </si>
  <si>
    <t>Woodstock</t>
  </si>
  <si>
    <t>Hill</t>
  </si>
  <si>
    <t>Andover</t>
  </si>
  <si>
    <t>Bath</t>
  </si>
  <si>
    <t>Brookfield</t>
  </si>
  <si>
    <t>Chatham</t>
  </si>
  <si>
    <t>Conway</t>
  </si>
  <si>
    <t>Eaton</t>
  </si>
  <si>
    <t>Effingham</t>
  </si>
  <si>
    <t>Freedom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</si>
  <si>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</si>
  <si>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</si>
  <si>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</si>
  <si>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</si>
  <si>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</si>
  <si>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</si>
  <si>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</si>
  <si>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</si>
  <si>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Farmington</t>
  </si>
  <si>
    <t>Middleton</t>
  </si>
  <si>
    <t>Milton</t>
  </si>
  <si>
    <t>Alton</t>
  </si>
  <si>
    <t>Barnstead</t>
  </si>
  <si>
    <t>Belmont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</si>
  <si>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</si>
  <si>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</si>
  <si>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</si>
  <si>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</si>
  <si>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</si>
  <si>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</si>
  <si>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</si>
  <si>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</si>
  <si>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New Durham</t>
  </si>
  <si>
    <t>Strafford</t>
  </si>
  <si>
    <t>Tilton</t>
  </si>
  <si>
    <t xml:space="preserve"> </t>
  </si>
  <si>
    <t>Canaan</t>
  </si>
  <si>
    <t>Enfield</t>
  </si>
  <si>
    <t>Grafton</t>
  </si>
  <si>
    <t>Hanover</t>
  </si>
  <si>
    <t>Lebanon Ward 1</t>
  </si>
  <si>
    <t>Lebanon Ward 2</t>
  </si>
  <si>
    <t>Lebanon Ward 3</t>
  </si>
  <si>
    <t>Danbury</t>
  </si>
  <si>
    <t>New London</t>
  </si>
  <si>
    <t>Newbury</t>
  </si>
  <si>
    <t>Sutton</t>
  </si>
  <si>
    <t>Wilmot</t>
  </si>
  <si>
    <t>Grantham</t>
  </si>
  <si>
    <t>Plainfield</t>
  </si>
  <si>
    <t>Springfield</t>
  </si>
  <si>
    <t>Sunapee</t>
  </si>
  <si>
    <t>Barrington</t>
  </si>
  <si>
    <t>Madbury</t>
  </si>
  <si>
    <t>Nottingham</t>
  </si>
  <si>
    <t>Rochester Ward 1</t>
  </si>
  <si>
    <t>Rochester Ward 2</t>
  </si>
  <si>
    <t>Rochester Ward 3</t>
  </si>
  <si>
    <t>Rochester Ward 4</t>
  </si>
  <si>
    <t>Rochester Ward 5</t>
  </si>
  <si>
    <t>Somersworth Ward 1</t>
  </si>
  <si>
    <t>Somersworth Ward 2</t>
  </si>
  <si>
    <t>Somersworth Ward 3</t>
  </si>
  <si>
    <t>Somersworth Ward 4</t>
  </si>
  <si>
    <t>Somersworth Ward 5</t>
  </si>
  <si>
    <t>Antrim</t>
  </si>
  <si>
    <t>Bennington</t>
  </si>
  <si>
    <t>Deering</t>
  </si>
  <si>
    <t>Francestown</t>
  </si>
  <si>
    <t>Hancock</t>
  </si>
  <si>
    <t>Weare</t>
  </si>
  <si>
    <t>Boscawen</t>
  </si>
  <si>
    <t>Canterbury</t>
  </si>
  <si>
    <t>Franklin Ward 1</t>
  </si>
  <si>
    <t>Franklin Ward 2</t>
  </si>
  <si>
    <t>Franklin Ward 3</t>
  </si>
  <si>
    <t>Henniker</t>
  </si>
  <si>
    <t>Hopkinton</t>
  </si>
  <si>
    <t>Northfield</t>
  </si>
  <si>
    <t>Odell, r</t>
  </si>
  <si>
    <t>Alstead</t>
  </si>
  <si>
    <t>Gilsum</t>
  </si>
  <si>
    <t>Harrisville</t>
  </si>
  <si>
    <t>Marlow</t>
  </si>
  <si>
    <t>Nelson</t>
  </si>
  <si>
    <t>Roxbury</t>
  </si>
  <si>
    <t>Stoddard</t>
  </si>
  <si>
    <t>Sullivan</t>
  </si>
  <si>
    <t>Walpole</t>
  </si>
  <si>
    <t>Westmoreland</t>
  </si>
  <si>
    <t>Windsor</t>
  </si>
  <si>
    <t>Hillsborough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</si>
  <si>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</si>
  <si>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</si>
  <si>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</si>
  <si>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</si>
  <si>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</si>
  <si>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</si>
  <si>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</si>
  <si>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</si>
  <si>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Langdon</t>
  </si>
  <si>
    <t>Lempster</t>
  </si>
  <si>
    <t>Newport</t>
  </si>
  <si>
    <t>Unity</t>
  </si>
  <si>
    <t>Washington</t>
  </si>
  <si>
    <t>Bedford</t>
  </si>
  <si>
    <t>Greenfield</t>
  </si>
  <si>
    <t>Lyndeborough</t>
  </si>
  <si>
    <t>Merrimack</t>
  </si>
  <si>
    <t>New Boston</t>
  </si>
  <si>
    <t>Roberge, r</t>
  </si>
  <si>
    <t>Eaton, r</t>
  </si>
  <si>
    <t>Dublin</t>
  </si>
  <si>
    <t>Fitzwilliam</t>
  </si>
  <si>
    <t>Hinsdale</t>
  </si>
  <si>
    <t>Keene Ward 1</t>
  </si>
  <si>
    <t>Keene Ward 2</t>
  </si>
  <si>
    <t>Keene Ward 3</t>
  </si>
  <si>
    <t>Keene Ward 4</t>
  </si>
  <si>
    <t>Keene Ward 5</t>
  </si>
  <si>
    <t>Marlborough</t>
  </si>
  <si>
    <t>Richmond</t>
  </si>
  <si>
    <t>Surry</t>
  </si>
  <si>
    <t>Swanzey</t>
  </si>
  <si>
    <t>Troy</t>
  </si>
  <si>
    <t>Winchester</t>
  </si>
  <si>
    <t>Jaffrey</t>
  </si>
  <si>
    <t>Rindge</t>
  </si>
  <si>
    <t>Amherst</t>
  </si>
  <si>
    <t>Greenville</t>
  </si>
  <si>
    <t>Milford</t>
  </si>
  <si>
    <t>Mont Vernon</t>
  </si>
  <si>
    <t>Peterborough</t>
  </si>
  <si>
    <t>Sharon</t>
  </si>
  <si>
    <t>Temple</t>
  </si>
  <si>
    <t>Wilton</t>
  </si>
  <si>
    <t>Brookline</t>
  </si>
  <si>
    <t>Hollis</t>
  </si>
  <si>
    <t>Mason</t>
  </si>
  <si>
    <t>Nashua Ward 1</t>
  </si>
  <si>
    <t>Nashua Ward 2</t>
  </si>
  <si>
    <t>Nashua Ward 3</t>
  </si>
  <si>
    <t>Nashua Ward 7</t>
  </si>
  <si>
    <t>New Ipswich</t>
  </si>
  <si>
    <t>Nashua Ward 4</t>
  </si>
  <si>
    <t>Nashua Ward 5</t>
  </si>
  <si>
    <t>Nashua Ward 8</t>
  </si>
  <si>
    <t>Nashua Ward 9</t>
  </si>
  <si>
    <t>Hudson</t>
  </si>
  <si>
    <t>Auburn</t>
  </si>
  <si>
    <t>Londonderry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</si>
  <si>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</si>
  <si>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</si>
  <si>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</si>
  <si>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</si>
  <si>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</si>
  <si>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</si>
  <si>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</si>
  <si>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</si>
  <si>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</si>
  <si>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</si>
  <si>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Loudon</t>
  </si>
  <si>
    <t>Pembroke</t>
  </si>
  <si>
    <t>Larsen, d</t>
  </si>
  <si>
    <t>Gatsas, r</t>
  </si>
  <si>
    <t>Manchester Ward 1</t>
  </si>
  <si>
    <t>Manchester Ward 2</t>
  </si>
  <si>
    <t>Manchester Ward 12</t>
  </si>
  <si>
    <t>Bow</t>
  </si>
  <si>
    <t>Candia</t>
  </si>
  <si>
    <t>Dunbarton</t>
  </si>
  <si>
    <t>Hooksett</t>
  </si>
  <si>
    <t>Barnes, Jr., r</t>
  </si>
  <si>
    <t>Allenstown</t>
  </si>
  <si>
    <t>Chichester</t>
  </si>
  <si>
    <t>Epsom</t>
  </si>
  <si>
    <t>Pittsfield</t>
  </si>
  <si>
    <t>Brentwood</t>
  </si>
  <si>
    <t>Danville</t>
  </si>
  <si>
    <t>Deerfield</t>
  </si>
  <si>
    <t>Fremont</t>
  </si>
  <si>
    <t>Northwood</t>
  </si>
  <si>
    <t>Raymond</t>
  </si>
  <si>
    <t>Sandown</t>
  </si>
  <si>
    <t>Litchfield</t>
  </si>
  <si>
    <t>Manchester Ward 5</t>
  </si>
  <si>
    <t>Manchester Ward 6</t>
  </si>
  <si>
    <t>Manchester Ward 7</t>
  </si>
  <si>
    <t>Manchester Ward 8</t>
  </si>
  <si>
    <t>Manchester Ward 9</t>
  </si>
  <si>
    <t>Derry</t>
  </si>
  <si>
    <t>Hampstead</t>
  </si>
  <si>
    <t>Windham</t>
  </si>
  <si>
    <t>Goffstown</t>
  </si>
  <si>
    <t>Manchester Ward 3</t>
  </si>
  <si>
    <t>Manchester Ward 4</t>
  </si>
  <si>
    <t>Manchester Ward 10</t>
  </si>
  <si>
    <t>Manchester Ward 11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</si>
  <si>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</si>
  <si>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</si>
  <si>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</si>
  <si>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</si>
  <si>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</si>
  <si>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</si>
  <si>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</si>
  <si>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Epping</t>
  </si>
  <si>
    <t xml:space="preserve">Lee </t>
  </si>
  <si>
    <t>Rollinsford</t>
  </si>
  <si>
    <t>Atkinson</t>
  </si>
  <si>
    <t>Pelham</t>
  </si>
  <si>
    <t>Plaistow</t>
  </si>
  <si>
    <t>Salem</t>
  </si>
  <si>
    <t>Hassan, d</t>
  </si>
  <si>
    <t>East Kingston</t>
  </si>
  <si>
    <t>Exeter</t>
  </si>
  <si>
    <t>Kensington</t>
  </si>
  <si>
    <t>Kingston</t>
  </si>
  <si>
    <t>Newfields</t>
  </si>
  <si>
    <t>Newmarket</t>
  </si>
  <si>
    <t>Newton</t>
  </si>
  <si>
    <t>Seabrook</t>
  </si>
  <si>
    <t>South Hampton</t>
  </si>
  <si>
    <t>Stratham</t>
  </si>
  <si>
    <t>Greenland</t>
  </si>
  <si>
    <t>Hampton</t>
  </si>
  <si>
    <t>Hampton Falls</t>
  </si>
  <si>
    <t>New Castle</t>
  </si>
  <si>
    <t>Newington</t>
  </si>
  <si>
    <t>North Hampton</t>
  </si>
  <si>
    <t>Portsmouth Ward 1</t>
  </si>
  <si>
    <t>Portsmouth Ward 2</t>
  </si>
  <si>
    <t>Portsmouth Ward 3</t>
  </si>
  <si>
    <t>Portsmouth Ward 4</t>
  </si>
  <si>
    <t>Portsmouth Ward 5</t>
  </si>
  <si>
    <t>Rye</t>
  </si>
  <si>
    <t>Plymouth</t>
  </si>
  <si>
    <t>Salisbury</t>
  </si>
  <si>
    <t>Warner</t>
  </si>
  <si>
    <t>TOTALS</t>
  </si>
  <si>
    <t>Rochester Ward 6</t>
  </si>
  <si>
    <t>Nashua Ward 6</t>
  </si>
  <si>
    <t xml:space="preserve">Scatter </t>
  </si>
  <si>
    <t xml:space="preserve">  </t>
  </si>
  <si>
    <t>Clark, d</t>
  </si>
  <si>
    <t>Gallus, r</t>
  </si>
  <si>
    <t>State Senate - District No. 1</t>
  </si>
  <si>
    <t>State Senate - District No. 2</t>
  </si>
  <si>
    <t>State Senate - District No. 3</t>
  </si>
  <si>
    <t>State Senate - District No. 4</t>
  </si>
  <si>
    <t>State Senate - District No. 5</t>
  </si>
  <si>
    <t>State Senate - District No. 6</t>
  </si>
  <si>
    <t>State Senate - District No. 7</t>
  </si>
  <si>
    <t>State Senate - District No. 8</t>
  </si>
  <si>
    <t>State Senate - District No. 9</t>
  </si>
  <si>
    <t>State Senate - District No. 10</t>
  </si>
  <si>
    <t>State Senate - District No. 11</t>
  </si>
  <si>
    <t>State Senate - District No. 12</t>
  </si>
  <si>
    <t>State Senate - District No. 13</t>
  </si>
  <si>
    <t>State Senate - District No. 14</t>
  </si>
  <si>
    <t>State Senate - District No. 15</t>
  </si>
  <si>
    <t>State Senate - District No. 16</t>
  </si>
  <si>
    <t>State Senate - District No. 17</t>
  </si>
  <si>
    <t>State Senate - District No. 18</t>
  </si>
  <si>
    <t>State Senate - District No. 19</t>
  </si>
  <si>
    <t>State Senate - District No. 20</t>
  </si>
  <si>
    <t>State Senate - District No. 21</t>
  </si>
  <si>
    <t>State Senate - District No. 22</t>
  </si>
  <si>
    <t>State Senate - District No. 23</t>
  </si>
  <si>
    <t>State Senate - District No. 24</t>
  </si>
  <si>
    <t>--</t>
  </si>
  <si>
    <t xml:space="preserve"> Chesterfield</t>
  </si>
  <si>
    <t>Bragdon, r</t>
  </si>
  <si>
    <t>D'Allesandro, d</t>
  </si>
  <si>
    <t>Reynolds, d</t>
  </si>
  <si>
    <t>Sgambati, d</t>
  </si>
  <si>
    <t>Cilley, d</t>
  </si>
  <si>
    <t>Janeway, d</t>
  </si>
  <si>
    <t>Kelly, d</t>
  </si>
  <si>
    <t>MacNeil, r</t>
  </si>
  <si>
    <t>Backus, d</t>
  </si>
  <si>
    <t>DeVries, d</t>
  </si>
  <si>
    <t>Downing, r</t>
  </si>
  <si>
    <t>McLeod, d</t>
  </si>
  <si>
    <t>Tobin, r</t>
  </si>
  <si>
    <t>Denley, r</t>
  </si>
  <si>
    <t>Martin, d</t>
  </si>
  <si>
    <t>Others</t>
  </si>
  <si>
    <t>Knytych, r</t>
  </si>
  <si>
    <t>Danforth, r</t>
  </si>
  <si>
    <t>Houde, d</t>
  </si>
  <si>
    <t>Groen, r</t>
  </si>
  <si>
    <t>Sanborn, r</t>
  </si>
  <si>
    <t>Phinizy, d</t>
  </si>
  <si>
    <t>Kaelin, d</t>
  </si>
  <si>
    <t>Spratt, d</t>
  </si>
  <si>
    <t>LaFlamme, Jr., r</t>
  </si>
  <si>
    <t>Gilmour, d</t>
  </si>
  <si>
    <t>Ziehm, r</t>
  </si>
  <si>
    <t>Lasky, d</t>
  </si>
  <si>
    <t>Carson, r</t>
  </si>
  <si>
    <t>Amlaw, d</t>
  </si>
  <si>
    <t>Proulx, d</t>
  </si>
  <si>
    <t>Kruse, r</t>
  </si>
  <si>
    <t>Letourneau, r</t>
  </si>
  <si>
    <t>Kenyon, d</t>
  </si>
  <si>
    <t>Sakellar, r</t>
  </si>
  <si>
    <t>Halldorson, r</t>
  </si>
  <si>
    <t>Merrill, d</t>
  </si>
  <si>
    <t>Dadak, d</t>
  </si>
  <si>
    <t>Quandt, r</t>
  </si>
  <si>
    <t>Callahan, r</t>
  </si>
  <si>
    <t>Hall, ind mod</t>
  </si>
  <si>
    <t>Bradford**</t>
  </si>
  <si>
    <t>Webster**</t>
  </si>
  <si>
    <t>**corrections rec'd from town clerk</t>
  </si>
  <si>
    <t>Chester**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</si>
</sst>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textRotation="4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textRotation="45"/>
    </xf>
    <xf numFmtId="0" fontId="0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1" fillId="0" borderId="10" xfId="42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11" xfId="42" applyNumberFormat="1" applyFont="1" applyFill="1" applyBorder="1" applyAlignment="1">
      <alignment/>
    </xf>
    <xf numFmtId="41" fontId="1" fillId="0" borderId="10" xfId="42" applyNumberFormat="1" applyFont="1" applyBorder="1" applyAlignment="1">
      <alignment/>
    </xf>
    <xf numFmtId="41" fontId="1" fillId="0" borderId="11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164" fontId="2" fillId="0" borderId="10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0</xdr:rowOff>
    </xdr:from>
    <xdr:to>
      <xdr:col>0</xdr:col>
      <xdr:colOff>1419225</xdr:colOff>
      <xdr:row>31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561022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55" sqref="A55:IV56"/>
    </sheetView>
  </sheetViews>
  <sheetFormatPr defaultColWidth="9.140625" defaultRowHeight="12.75"/>
  <cols>
    <col min="1" max="1" width="24.140625" style="2" bestFit="1" customWidth="1"/>
    <col min="2" max="2" width="10.8515625" style="1" customWidth="1"/>
    <col min="3" max="3" width="11.140625" style="1" customWidth="1"/>
    <col min="4" max="16384" width="9.140625" style="1" customWidth="1"/>
  </cols>
  <sheetData>
    <row r="1" spans="1:4" ht="12.75">
      <c r="A1" s="48">
        <v>39756</v>
      </c>
      <c r="B1" s="13" t="s">
        <v>333</v>
      </c>
      <c r="C1" s="8"/>
      <c r="D1" s="8"/>
    </row>
    <row r="2" spans="1:8" ht="30" customHeight="1">
      <c r="A2" s="9"/>
      <c r="B2" s="19" t="s">
        <v>332</v>
      </c>
      <c r="C2" s="19" t="s">
        <v>370</v>
      </c>
      <c r="D2" s="19" t="s">
        <v>329</v>
      </c>
      <c r="E2" s="20" t="s">
        <v>330</v>
      </c>
      <c r="F2" s="20"/>
      <c r="G2" s="26"/>
      <c r="H2" s="27"/>
    </row>
    <row r="3" spans="1:4" ht="12.75">
      <c r="A3" s="9" t="s">
        <v>0</v>
      </c>
      <c r="B3" s="8">
        <v>171</v>
      </c>
      <c r="C3" s="8">
        <v>207</v>
      </c>
      <c r="D3" s="8">
        <v>3</v>
      </c>
    </row>
    <row r="4" spans="1:8" ht="12.75">
      <c r="A4" s="10" t="s">
        <v>5</v>
      </c>
      <c r="B4" s="28" t="s">
        <v>357</v>
      </c>
      <c r="C4" s="28" t="s">
        <v>357</v>
      </c>
      <c r="D4" s="28" t="s">
        <v>357</v>
      </c>
      <c r="F4" s="35"/>
      <c r="G4" s="35"/>
      <c r="H4" s="35"/>
    </row>
    <row r="5" spans="1:7" ht="12.75">
      <c r="A5" s="9" t="s">
        <v>1</v>
      </c>
      <c r="B5" s="8">
        <v>816</v>
      </c>
      <c r="C5" s="8">
        <v>769</v>
      </c>
      <c r="D5" s="8">
        <v>2</v>
      </c>
      <c r="G5" s="29"/>
    </row>
    <row r="6" spans="1:8" ht="12.75">
      <c r="A6" s="9" t="s">
        <v>6</v>
      </c>
      <c r="B6" s="28" t="s">
        <v>357</v>
      </c>
      <c r="C6" s="28" t="s">
        <v>357</v>
      </c>
      <c r="D6" s="28" t="s">
        <v>357</v>
      </c>
      <c r="F6" s="35"/>
      <c r="G6" s="35"/>
      <c r="H6" s="35"/>
    </row>
    <row r="7" spans="1:8" ht="12.75">
      <c r="A7" s="9" t="s">
        <v>7</v>
      </c>
      <c r="B7" s="28" t="s">
        <v>357</v>
      </c>
      <c r="C7" s="28" t="s">
        <v>357</v>
      </c>
      <c r="D7" s="28" t="s">
        <v>357</v>
      </c>
      <c r="F7" s="35"/>
      <c r="G7" s="35"/>
      <c r="H7" s="35"/>
    </row>
    <row r="8" spans="1:4" ht="12.75">
      <c r="A8" s="9" t="s">
        <v>8</v>
      </c>
      <c r="B8" s="11">
        <v>517</v>
      </c>
      <c r="C8" s="8">
        <v>458</v>
      </c>
      <c r="D8" s="8">
        <v>1</v>
      </c>
    </row>
    <row r="9" spans="1:4" ht="12.75">
      <c r="A9" s="9" t="s">
        <v>9</v>
      </c>
      <c r="B9" s="11">
        <v>581</v>
      </c>
      <c r="C9" s="8">
        <v>452</v>
      </c>
      <c r="D9" s="8"/>
    </row>
    <row r="10" spans="1:4" ht="12.75">
      <c r="A10" s="9" t="s">
        <v>10</v>
      </c>
      <c r="B10" s="11">
        <v>705</v>
      </c>
      <c r="C10" s="8">
        <v>590</v>
      </c>
      <c r="D10" s="8"/>
    </row>
    <row r="11" spans="1:4" ht="12.75">
      <c r="A11" s="9" t="s">
        <v>11</v>
      </c>
      <c r="B11" s="11">
        <v>460</v>
      </c>
      <c r="C11" s="8">
        <v>465</v>
      </c>
      <c r="D11" s="8"/>
    </row>
    <row r="12" spans="1:7" ht="12.75">
      <c r="A12" s="9" t="s">
        <v>51</v>
      </c>
      <c r="B12" s="11">
        <v>540</v>
      </c>
      <c r="C12" s="11">
        <v>759</v>
      </c>
      <c r="D12" s="11"/>
      <c r="G12" s="29"/>
    </row>
    <row r="13" spans="1:8" ht="12.75">
      <c r="A13" s="9" t="s">
        <v>12</v>
      </c>
      <c r="B13" s="11">
        <v>1</v>
      </c>
      <c r="C13" s="8">
        <v>1</v>
      </c>
      <c r="D13" s="8"/>
      <c r="H13" s="35"/>
    </row>
    <row r="14" spans="1:4" ht="12.75">
      <c r="A14" s="9" t="s">
        <v>13</v>
      </c>
      <c r="B14" s="11">
        <v>233</v>
      </c>
      <c r="C14" s="8">
        <v>222</v>
      </c>
      <c r="D14" s="8"/>
    </row>
    <row r="15" spans="1:8" ht="12.75">
      <c r="A15" s="9" t="s">
        <v>14</v>
      </c>
      <c r="B15" s="28" t="s">
        <v>357</v>
      </c>
      <c r="C15" s="28" t="s">
        <v>357</v>
      </c>
      <c r="D15" s="28" t="s">
        <v>357</v>
      </c>
      <c r="F15" s="35"/>
      <c r="G15" s="35"/>
      <c r="H15" s="35"/>
    </row>
    <row r="16" spans="1:4" ht="12.75">
      <c r="A16" s="9" t="s">
        <v>15</v>
      </c>
      <c r="B16" s="11">
        <v>101</v>
      </c>
      <c r="C16" s="8">
        <v>43</v>
      </c>
      <c r="D16" s="8"/>
    </row>
    <row r="17" spans="1:4" ht="12.75">
      <c r="A17" s="9" t="s">
        <v>16</v>
      </c>
      <c r="B17" s="11">
        <v>574</v>
      </c>
      <c r="C17" s="8">
        <v>376</v>
      </c>
      <c r="D17" s="8">
        <v>1</v>
      </c>
    </row>
    <row r="18" spans="1:4" ht="12.75">
      <c r="A18" s="9" t="s">
        <v>17</v>
      </c>
      <c r="B18" s="11">
        <v>197</v>
      </c>
      <c r="C18" s="8">
        <v>116</v>
      </c>
      <c r="D18" s="8"/>
    </row>
    <row r="19" spans="1:8" ht="12.75">
      <c r="A19" s="9" t="s">
        <v>18</v>
      </c>
      <c r="B19" s="28" t="s">
        <v>357</v>
      </c>
      <c r="C19" s="28" t="s">
        <v>357</v>
      </c>
      <c r="D19" s="28" t="s">
        <v>357</v>
      </c>
      <c r="F19" s="35"/>
      <c r="G19" s="35"/>
      <c r="H19" s="35"/>
    </row>
    <row r="20" spans="1:8" ht="12.75">
      <c r="A20" s="9" t="s">
        <v>19</v>
      </c>
      <c r="B20" s="28" t="s">
        <v>357</v>
      </c>
      <c r="C20" s="28" t="s">
        <v>357</v>
      </c>
      <c r="D20" s="28" t="s">
        <v>357</v>
      </c>
      <c r="F20" s="35"/>
      <c r="G20" s="35"/>
      <c r="H20" s="35"/>
    </row>
    <row r="21" spans="1:4" ht="12.75">
      <c r="A21" s="9" t="s">
        <v>20</v>
      </c>
      <c r="B21" s="11">
        <v>289</v>
      </c>
      <c r="C21" s="8">
        <v>191</v>
      </c>
      <c r="D21" s="8"/>
    </row>
    <row r="22" spans="1:4" ht="12.75">
      <c r="A22" s="9" t="s">
        <v>21</v>
      </c>
      <c r="B22" s="28" t="s">
        <v>357</v>
      </c>
      <c r="C22" s="28" t="s">
        <v>357</v>
      </c>
      <c r="D22" s="28" t="s">
        <v>357</v>
      </c>
    </row>
    <row r="23" spans="1:8" ht="12.75">
      <c r="A23" s="9" t="s">
        <v>22</v>
      </c>
      <c r="B23" s="11">
        <v>7</v>
      </c>
      <c r="C23" s="8">
        <v>12</v>
      </c>
      <c r="D23" s="8"/>
      <c r="F23" s="35"/>
      <c r="G23" s="35"/>
      <c r="H23" s="35"/>
    </row>
    <row r="24" spans="1:8" ht="12.75">
      <c r="A24" s="9" t="s">
        <v>23</v>
      </c>
      <c r="B24" s="11">
        <v>106</v>
      </c>
      <c r="C24" s="8">
        <v>67</v>
      </c>
      <c r="D24" s="8"/>
      <c r="F24" s="35"/>
      <c r="G24" s="35"/>
      <c r="H24" s="35"/>
    </row>
    <row r="25" spans="1:4" ht="12.75">
      <c r="A25" s="9" t="s">
        <v>24</v>
      </c>
      <c r="B25" s="11">
        <v>113</v>
      </c>
      <c r="C25" s="8">
        <v>69</v>
      </c>
      <c r="D25" s="8"/>
    </row>
    <row r="26" spans="1:8" ht="12.75">
      <c r="A26" s="9" t="s">
        <v>25</v>
      </c>
      <c r="B26" s="28" t="s">
        <v>357</v>
      </c>
      <c r="C26" s="28" t="s">
        <v>357</v>
      </c>
      <c r="D26" s="28" t="s">
        <v>357</v>
      </c>
      <c r="F26" s="35"/>
      <c r="G26" s="35"/>
      <c r="H26" s="35"/>
    </row>
    <row r="27" spans="1:7" ht="12.75">
      <c r="A27" s="9" t="s">
        <v>52</v>
      </c>
      <c r="B27" s="11">
        <v>332</v>
      </c>
      <c r="C27" s="8">
        <v>399</v>
      </c>
      <c r="D27" s="8">
        <v>2</v>
      </c>
      <c r="G27" s="29"/>
    </row>
    <row r="28" spans="1:4" ht="12.75">
      <c r="A28" s="9" t="s">
        <v>26</v>
      </c>
      <c r="B28" s="11">
        <v>709</v>
      </c>
      <c r="C28" s="8">
        <v>770</v>
      </c>
      <c r="D28" s="8">
        <v>1</v>
      </c>
    </row>
    <row r="29" spans="1:8" ht="12.75">
      <c r="A29" s="9" t="s">
        <v>27</v>
      </c>
      <c r="B29" s="28" t="s">
        <v>357</v>
      </c>
      <c r="C29" s="53">
        <v>1</v>
      </c>
      <c r="D29" s="28" t="s">
        <v>357</v>
      </c>
      <c r="F29" s="35"/>
      <c r="G29" s="35"/>
      <c r="H29" s="35"/>
    </row>
    <row r="30" spans="1:8" ht="12.75">
      <c r="A30" s="9" t="s">
        <v>28</v>
      </c>
      <c r="B30" s="28" t="s">
        <v>357</v>
      </c>
      <c r="C30" s="28" t="s">
        <v>123</v>
      </c>
      <c r="D30" s="28" t="s">
        <v>357</v>
      </c>
      <c r="F30" s="35"/>
      <c r="G30" s="35"/>
      <c r="H30" s="35"/>
    </row>
    <row r="31" spans="1:8" ht="12.75">
      <c r="A31" s="9" t="s">
        <v>2</v>
      </c>
      <c r="B31" s="11">
        <v>97</v>
      </c>
      <c r="C31" s="11">
        <v>23</v>
      </c>
      <c r="D31" s="11"/>
      <c r="F31" s="35"/>
      <c r="G31" s="35"/>
      <c r="H31" s="35"/>
    </row>
    <row r="32" spans="1:7" ht="12.75">
      <c r="A32" s="9" t="s">
        <v>3</v>
      </c>
      <c r="B32" s="11">
        <v>15</v>
      </c>
      <c r="C32" s="8">
        <v>13</v>
      </c>
      <c r="D32" s="8"/>
      <c r="G32" s="29"/>
    </row>
    <row r="33" spans="1:7" ht="12.75">
      <c r="A33" s="9" t="s">
        <v>4</v>
      </c>
      <c r="B33" s="11">
        <v>269</v>
      </c>
      <c r="C33" s="8">
        <v>328</v>
      </c>
      <c r="D33" s="8">
        <v>1</v>
      </c>
      <c r="G33" s="29"/>
    </row>
    <row r="34" spans="1:4" ht="12.75">
      <c r="A34" s="9" t="s">
        <v>29</v>
      </c>
      <c r="B34" s="11">
        <v>343</v>
      </c>
      <c r="C34" s="8">
        <v>234</v>
      </c>
      <c r="D34" s="8"/>
    </row>
    <row r="35" spans="1:4" ht="12.75">
      <c r="A35" s="9" t="s">
        <v>30</v>
      </c>
      <c r="B35" s="28" t="s">
        <v>357</v>
      </c>
      <c r="C35" s="28" t="s">
        <v>357</v>
      </c>
      <c r="D35" s="28" t="s">
        <v>357</v>
      </c>
    </row>
    <row r="36" spans="1:4" ht="12.75">
      <c r="A36" s="9" t="s">
        <v>31</v>
      </c>
      <c r="B36" s="11">
        <v>913</v>
      </c>
      <c r="C36" s="8">
        <v>682</v>
      </c>
      <c r="D36" s="8"/>
    </row>
    <row r="37" spans="1:7" ht="12.75">
      <c r="A37" s="9" t="s">
        <v>53</v>
      </c>
      <c r="B37" s="11">
        <v>384</v>
      </c>
      <c r="C37" s="8">
        <v>342</v>
      </c>
      <c r="D37" s="8">
        <v>2</v>
      </c>
      <c r="G37" s="29"/>
    </row>
    <row r="38" spans="1:7" ht="12.75">
      <c r="A38" s="9" t="s">
        <v>54</v>
      </c>
      <c r="B38" s="11">
        <v>397</v>
      </c>
      <c r="C38" s="8">
        <v>336</v>
      </c>
      <c r="D38" s="8"/>
      <c r="G38" s="29"/>
    </row>
    <row r="39" spans="1:7" ht="12.75">
      <c r="A39" s="9" t="s">
        <v>55</v>
      </c>
      <c r="B39" s="11">
        <v>1465</v>
      </c>
      <c r="C39" s="8">
        <v>1218</v>
      </c>
      <c r="D39" s="8"/>
      <c r="G39" s="29"/>
    </row>
    <row r="40" spans="1:7" ht="12.75">
      <c r="A40" s="9" t="s">
        <v>56</v>
      </c>
      <c r="B40" s="28" t="s">
        <v>357</v>
      </c>
      <c r="C40" s="28" t="s">
        <v>357</v>
      </c>
      <c r="D40" s="28" t="s">
        <v>357</v>
      </c>
      <c r="G40" s="29"/>
    </row>
    <row r="41" spans="1:8" ht="12.75">
      <c r="A41" s="9" t="s">
        <v>32</v>
      </c>
      <c r="B41" s="28" t="s">
        <v>357</v>
      </c>
      <c r="C41" s="28" t="s">
        <v>357</v>
      </c>
      <c r="D41" s="28" t="s">
        <v>357</v>
      </c>
      <c r="F41" s="35"/>
      <c r="G41" s="35"/>
      <c r="H41" s="35"/>
    </row>
    <row r="42" spans="1:7" ht="12.75">
      <c r="A42" s="9" t="s">
        <v>57</v>
      </c>
      <c r="B42" s="11">
        <v>166</v>
      </c>
      <c r="C42" s="8">
        <v>120</v>
      </c>
      <c r="D42" s="8"/>
      <c r="G42" s="29"/>
    </row>
    <row r="43" spans="1:8" ht="12.75">
      <c r="A43" s="9" t="s">
        <v>33</v>
      </c>
      <c r="B43" s="28" t="s">
        <v>357</v>
      </c>
      <c r="C43" s="28" t="s">
        <v>357</v>
      </c>
      <c r="D43" s="28" t="s">
        <v>357</v>
      </c>
      <c r="F43" s="35"/>
      <c r="G43" s="35"/>
      <c r="H43" s="35"/>
    </row>
    <row r="44" spans="1:4" ht="12.75">
      <c r="A44" s="9" t="s">
        <v>34</v>
      </c>
      <c r="B44" s="11">
        <v>385</v>
      </c>
      <c r="C44" s="8">
        <v>333</v>
      </c>
      <c r="D44" s="8">
        <v>1</v>
      </c>
    </row>
    <row r="45" spans="1:4" ht="12.75">
      <c r="A45" s="9" t="s">
        <v>35</v>
      </c>
      <c r="B45" s="11">
        <v>11</v>
      </c>
      <c r="C45" s="8">
        <v>4</v>
      </c>
      <c r="D45" s="8"/>
    </row>
    <row r="46" spans="1:4" ht="12.75">
      <c r="A46" s="9" t="s">
        <v>36</v>
      </c>
      <c r="B46" s="11">
        <v>495</v>
      </c>
      <c r="C46" s="8">
        <v>474</v>
      </c>
      <c r="D46" s="8"/>
    </row>
    <row r="47" spans="1:8" ht="12.75">
      <c r="A47" s="9" t="s">
        <v>37</v>
      </c>
      <c r="B47" s="28" t="s">
        <v>357</v>
      </c>
      <c r="C47" s="28" t="s">
        <v>357</v>
      </c>
      <c r="D47" s="28" t="s">
        <v>357</v>
      </c>
      <c r="F47" s="35"/>
      <c r="G47" s="35"/>
      <c r="H47" s="35"/>
    </row>
    <row r="48" spans="1:4" ht="12.75">
      <c r="A48" s="9" t="s">
        <v>38</v>
      </c>
      <c r="B48" s="28" t="s">
        <v>357</v>
      </c>
      <c r="C48" s="54">
        <v>4</v>
      </c>
      <c r="D48" s="28" t="s">
        <v>357</v>
      </c>
    </row>
    <row r="49" spans="1:4" ht="12.75">
      <c r="A49" s="9" t="s">
        <v>39</v>
      </c>
      <c r="B49" s="11">
        <v>350</v>
      </c>
      <c r="C49" s="8">
        <v>153</v>
      </c>
      <c r="D49" s="8"/>
    </row>
    <row r="50" spans="1:4" ht="12.75">
      <c r="A50" s="9" t="s">
        <v>40</v>
      </c>
      <c r="B50" s="11">
        <v>99</v>
      </c>
      <c r="C50" s="8">
        <v>135</v>
      </c>
      <c r="D50" s="8"/>
    </row>
    <row r="51" spans="1:8" ht="12.75">
      <c r="A51" s="9" t="s">
        <v>41</v>
      </c>
      <c r="B51" s="28" t="s">
        <v>357</v>
      </c>
      <c r="C51" s="28" t="s">
        <v>357</v>
      </c>
      <c r="D51" s="28" t="s">
        <v>357</v>
      </c>
      <c r="F51" s="35"/>
      <c r="G51" s="35"/>
      <c r="H51" s="35"/>
    </row>
    <row r="52" spans="1:8" ht="12.75">
      <c r="A52" s="9" t="s">
        <v>42</v>
      </c>
      <c r="B52" s="28" t="s">
        <v>357</v>
      </c>
      <c r="C52" s="28" t="s">
        <v>357</v>
      </c>
      <c r="D52" s="28" t="s">
        <v>357</v>
      </c>
      <c r="F52" s="35"/>
      <c r="G52" s="35"/>
      <c r="H52" s="35"/>
    </row>
    <row r="53" spans="1:8" ht="12.75">
      <c r="A53" s="9" t="s">
        <v>43</v>
      </c>
      <c r="B53" s="11">
        <v>153</v>
      </c>
      <c r="C53" s="8">
        <v>116</v>
      </c>
      <c r="D53" s="8"/>
      <c r="F53" s="35"/>
      <c r="G53" s="35"/>
      <c r="H53" s="35"/>
    </row>
    <row r="54" spans="1:4" ht="12.75">
      <c r="A54" s="9" t="s">
        <v>44</v>
      </c>
      <c r="B54" s="11">
        <v>169</v>
      </c>
      <c r="C54" s="8">
        <v>117</v>
      </c>
      <c r="D54" s="8"/>
    </row>
    <row r="55" spans="1:4" ht="12.75">
      <c r="A55" s="9" t="s">
        <v>45</v>
      </c>
      <c r="B55" s="11">
        <v>222</v>
      </c>
      <c r="C55" s="8">
        <v>133</v>
      </c>
      <c r="D55" s="8"/>
    </row>
    <row r="56" spans="1:4" ht="12.75">
      <c r="A56" s="9" t="s">
        <v>46</v>
      </c>
      <c r="B56" s="11">
        <v>166</v>
      </c>
      <c r="C56" s="8">
        <v>122</v>
      </c>
      <c r="D56" s="8"/>
    </row>
    <row r="57" spans="1:4" ht="12.75">
      <c r="A57" s="9" t="s">
        <v>47</v>
      </c>
      <c r="B57" s="28" t="s">
        <v>357</v>
      </c>
      <c r="C57" s="28" t="s">
        <v>357</v>
      </c>
      <c r="D57" s="28" t="s">
        <v>357</v>
      </c>
    </row>
    <row r="58" spans="1:7" ht="12.75">
      <c r="A58" s="9" t="s">
        <v>58</v>
      </c>
      <c r="B58" s="11">
        <v>189</v>
      </c>
      <c r="C58" s="8">
        <v>203</v>
      </c>
      <c r="D58" s="8"/>
      <c r="G58" s="29"/>
    </row>
    <row r="59" spans="1:8" ht="12.75">
      <c r="A59" s="10" t="s">
        <v>48</v>
      </c>
      <c r="B59" s="28" t="s">
        <v>357</v>
      </c>
      <c r="C59" s="28" t="s">
        <v>357</v>
      </c>
      <c r="D59" s="28" t="s">
        <v>357</v>
      </c>
      <c r="F59" s="35"/>
      <c r="G59" s="35"/>
      <c r="H59" s="35"/>
    </row>
    <row r="60" spans="1:7" ht="12.75">
      <c r="A60" s="9" t="s">
        <v>59</v>
      </c>
      <c r="B60" s="11">
        <v>84</v>
      </c>
      <c r="C60" s="8">
        <v>104</v>
      </c>
      <c r="D60" s="8"/>
      <c r="G60" s="29"/>
    </row>
    <row r="61" spans="1:4" ht="12.75">
      <c r="A61" s="9" t="s">
        <v>49</v>
      </c>
      <c r="B61" s="11">
        <v>13</v>
      </c>
      <c r="C61" s="8">
        <v>10</v>
      </c>
      <c r="D61" s="8"/>
    </row>
    <row r="62" spans="1:4" ht="12.75">
      <c r="A62" s="9" t="s">
        <v>50</v>
      </c>
      <c r="B62" s="11">
        <v>558</v>
      </c>
      <c r="C62" s="8">
        <v>491</v>
      </c>
      <c r="D62" s="8">
        <v>1</v>
      </c>
    </row>
    <row r="63" spans="1:8" s="4" customFormat="1" ht="12.75">
      <c r="A63" s="12" t="s">
        <v>60</v>
      </c>
      <c r="B63" s="13">
        <f>SUM(B3:B62)</f>
        <v>13395</v>
      </c>
      <c r="C63" s="13">
        <f>SUM(C3:C62)</f>
        <v>11662</v>
      </c>
      <c r="D63" s="13">
        <f>SUM(D3:D62)</f>
        <v>15</v>
      </c>
      <c r="F63" s="1"/>
      <c r="H63" s="1"/>
    </row>
  </sheetData>
  <sheetProtection/>
  <printOptions gridLines="1"/>
  <pageMargins left="0.25" right="0.2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0.00390625" style="1" customWidth="1"/>
    <col min="2" max="2" width="11.421875" style="1" customWidth="1"/>
    <col min="3" max="3" width="12.57421875" style="1" customWidth="1"/>
    <col min="4" max="16384" width="9.140625" style="1" customWidth="1"/>
  </cols>
  <sheetData>
    <row r="1" spans="1:5" ht="12.75">
      <c r="A1" s="50">
        <v>39756</v>
      </c>
      <c r="B1" s="58" t="s">
        <v>354</v>
      </c>
      <c r="C1" s="59"/>
      <c r="D1" s="59"/>
      <c r="E1" s="60"/>
    </row>
    <row r="2" spans="1:9" ht="35.25" customHeight="1">
      <c r="A2" s="8"/>
      <c r="B2" s="19" t="s">
        <v>369</v>
      </c>
      <c r="C2" s="19" t="s">
        <v>396</v>
      </c>
      <c r="D2" s="19" t="s">
        <v>123</v>
      </c>
      <c r="E2" s="19" t="s">
        <v>374</v>
      </c>
      <c r="F2" s="22" t="s">
        <v>123</v>
      </c>
      <c r="G2" s="20"/>
      <c r="H2" s="26"/>
      <c r="I2" s="27"/>
    </row>
    <row r="3" spans="1:9" ht="12.75">
      <c r="A3" s="8" t="s">
        <v>296</v>
      </c>
      <c r="B3" s="37">
        <v>2529</v>
      </c>
      <c r="C3" s="37">
        <v>1411</v>
      </c>
      <c r="D3" s="37"/>
      <c r="E3" s="37">
        <v>1</v>
      </c>
      <c r="H3" s="29"/>
      <c r="I3" s="29"/>
    </row>
    <row r="4" spans="1:9" ht="12.75">
      <c r="A4" s="8" t="s">
        <v>297</v>
      </c>
      <c r="B4" s="37">
        <v>3356</v>
      </c>
      <c r="C4" s="37">
        <v>2714</v>
      </c>
      <c r="D4" s="37"/>
      <c r="E4" s="37">
        <v>2</v>
      </c>
      <c r="H4" s="29"/>
      <c r="I4" s="29"/>
    </row>
    <row r="5" spans="1:9" ht="12.75">
      <c r="A5" s="8" t="s">
        <v>298</v>
      </c>
      <c r="B5" s="37">
        <v>2218</v>
      </c>
      <c r="C5" s="37">
        <v>1263</v>
      </c>
      <c r="D5" s="37"/>
      <c r="E5" s="37">
        <v>4</v>
      </c>
      <c r="H5" s="29"/>
      <c r="I5" s="29"/>
    </row>
    <row r="6" spans="1:9" ht="12.75">
      <c r="A6" s="8" t="s">
        <v>299</v>
      </c>
      <c r="B6" s="38">
        <v>8333</v>
      </c>
      <c r="C6" s="37">
        <v>4925</v>
      </c>
      <c r="D6" s="37"/>
      <c r="E6" s="37">
        <v>15</v>
      </c>
      <c r="H6" s="29"/>
      <c r="I6" s="29"/>
    </row>
    <row r="7" spans="1:9" s="4" customFormat="1" ht="12.75">
      <c r="A7" s="13" t="s">
        <v>326</v>
      </c>
      <c r="B7" s="36">
        <f>SUM(B3:B6)</f>
        <v>16436</v>
      </c>
      <c r="C7" s="36">
        <f>SUM(C3:C6)</f>
        <v>10313</v>
      </c>
      <c r="D7" s="36"/>
      <c r="E7" s="36">
        <f>SUM(E3:E6)</f>
        <v>22</v>
      </c>
      <c r="G7" s="1"/>
      <c r="I7" s="29"/>
    </row>
    <row r="8" spans="1:9" s="4" customFormat="1" ht="12.75">
      <c r="A8" s="13"/>
      <c r="B8" s="13"/>
      <c r="C8" s="13"/>
      <c r="D8" s="13"/>
      <c r="E8" s="13"/>
      <c r="G8" s="1"/>
      <c r="I8" s="29"/>
    </row>
    <row r="9" spans="1:9" s="4" customFormat="1" ht="12.75">
      <c r="A9" s="13"/>
      <c r="B9" s="13"/>
      <c r="C9" s="13"/>
      <c r="D9" s="13"/>
      <c r="E9" s="13"/>
      <c r="G9" s="1"/>
      <c r="I9" s="29"/>
    </row>
    <row r="10" spans="1:9" ht="12.75">
      <c r="A10" s="8"/>
      <c r="B10" s="58" t="s">
        <v>355</v>
      </c>
      <c r="C10" s="59"/>
      <c r="D10" s="59"/>
      <c r="E10" s="60"/>
      <c r="I10" s="29"/>
    </row>
    <row r="11" spans="1:9" ht="26.25" customHeight="1">
      <c r="A11" s="8"/>
      <c r="B11" s="19" t="s">
        <v>397</v>
      </c>
      <c r="C11" s="19" t="s">
        <v>300</v>
      </c>
      <c r="D11" s="19"/>
      <c r="E11" s="19" t="s">
        <v>374</v>
      </c>
      <c r="F11" s="5"/>
      <c r="I11" s="29"/>
    </row>
    <row r="12" spans="1:9" ht="12.75">
      <c r="A12" s="8" t="s">
        <v>301</v>
      </c>
      <c r="B12" s="37">
        <v>670</v>
      </c>
      <c r="C12" s="37">
        <v>653</v>
      </c>
      <c r="D12" s="37"/>
      <c r="E12" s="37"/>
      <c r="H12" s="29"/>
      <c r="I12" s="29"/>
    </row>
    <row r="13" spans="1:9" ht="12.75">
      <c r="A13" s="8" t="s">
        <v>302</v>
      </c>
      <c r="B13" s="37">
        <v>3215</v>
      </c>
      <c r="C13" s="37">
        <v>4941</v>
      </c>
      <c r="D13" s="37"/>
      <c r="E13" s="37">
        <v>4</v>
      </c>
      <c r="H13" s="29"/>
      <c r="I13" s="29"/>
    </row>
    <row r="14" spans="1:9" ht="12.75">
      <c r="A14" s="8" t="s">
        <v>303</v>
      </c>
      <c r="B14" s="37">
        <v>623</v>
      </c>
      <c r="C14" s="37">
        <v>645</v>
      </c>
      <c r="D14" s="37"/>
      <c r="E14" s="37"/>
      <c r="H14" s="29"/>
      <c r="I14" s="29"/>
    </row>
    <row r="15" spans="1:9" ht="12.75">
      <c r="A15" s="8" t="s">
        <v>304</v>
      </c>
      <c r="B15" s="38">
        <v>1423</v>
      </c>
      <c r="C15" s="38">
        <v>1585</v>
      </c>
      <c r="D15" s="38"/>
      <c r="E15" s="37">
        <v>1</v>
      </c>
      <c r="H15" s="29"/>
      <c r="I15" s="29"/>
    </row>
    <row r="16" spans="1:9" ht="12.75">
      <c r="A16" s="8" t="s">
        <v>305</v>
      </c>
      <c r="B16" s="38">
        <v>463</v>
      </c>
      <c r="C16" s="38">
        <v>537</v>
      </c>
      <c r="D16" s="38"/>
      <c r="E16" s="37"/>
      <c r="H16" s="29"/>
      <c r="I16" s="29"/>
    </row>
    <row r="17" spans="1:9" ht="12.75">
      <c r="A17" s="8" t="s">
        <v>306</v>
      </c>
      <c r="B17" s="38">
        <v>1561</v>
      </c>
      <c r="C17" s="38">
        <v>3101</v>
      </c>
      <c r="D17" s="38"/>
      <c r="E17" s="37">
        <v>3</v>
      </c>
      <c r="H17" s="29"/>
      <c r="I17" s="29"/>
    </row>
    <row r="18" spans="1:9" ht="12.75">
      <c r="A18" s="8" t="s">
        <v>307</v>
      </c>
      <c r="B18" s="38">
        <v>1026</v>
      </c>
      <c r="C18" s="38">
        <v>1139</v>
      </c>
      <c r="D18" s="38"/>
      <c r="E18" s="37"/>
      <c r="H18" s="29"/>
      <c r="I18" s="29"/>
    </row>
    <row r="19" spans="1:9" ht="12.75">
      <c r="A19" s="8" t="s">
        <v>308</v>
      </c>
      <c r="B19" s="38">
        <v>1733</v>
      </c>
      <c r="C19" s="38">
        <v>1962</v>
      </c>
      <c r="D19" s="38"/>
      <c r="E19" s="37">
        <v>3</v>
      </c>
      <c r="H19" s="29"/>
      <c r="I19" s="29"/>
    </row>
    <row r="20" spans="1:9" ht="12.75">
      <c r="A20" s="8" t="s">
        <v>309</v>
      </c>
      <c r="B20" s="38">
        <v>208</v>
      </c>
      <c r="C20" s="38">
        <v>257</v>
      </c>
      <c r="D20" s="38"/>
      <c r="E20" s="37"/>
      <c r="H20" s="29"/>
      <c r="I20" s="29"/>
    </row>
    <row r="21" spans="1:9" ht="12.75">
      <c r="A21" s="8" t="s">
        <v>310</v>
      </c>
      <c r="B21" s="38">
        <v>1955</v>
      </c>
      <c r="C21" s="38">
        <v>2392</v>
      </c>
      <c r="D21" s="38"/>
      <c r="E21" s="37">
        <v>2</v>
      </c>
      <c r="H21" s="29"/>
      <c r="I21" s="29"/>
    </row>
    <row r="22" spans="1:9" s="4" customFormat="1" ht="12.75">
      <c r="A22" s="13" t="s">
        <v>60</v>
      </c>
      <c r="B22" s="36">
        <f>SUM(B12:B21)</f>
        <v>12877</v>
      </c>
      <c r="C22" s="36">
        <f>SUM(C12:C21)</f>
        <v>17212</v>
      </c>
      <c r="D22" s="36"/>
      <c r="E22" s="36">
        <f>SUM(E12:E21)</f>
        <v>13</v>
      </c>
      <c r="G22" s="1"/>
      <c r="I22" s="29"/>
    </row>
    <row r="23" spans="1:9" s="4" customFormat="1" ht="12.75">
      <c r="A23" s="13"/>
      <c r="B23" s="13"/>
      <c r="C23" s="13"/>
      <c r="D23" s="13"/>
      <c r="E23" s="13"/>
      <c r="G23" s="1"/>
      <c r="I23" s="29"/>
    </row>
    <row r="24" spans="1:9" ht="12.75">
      <c r="A24" s="8"/>
      <c r="B24" s="58" t="s">
        <v>356</v>
      </c>
      <c r="C24" s="59"/>
      <c r="D24" s="59"/>
      <c r="E24" s="60"/>
      <c r="I24" s="29"/>
    </row>
    <row r="25" spans="1:9" ht="31.5" customHeight="1">
      <c r="A25" s="8"/>
      <c r="B25" s="19" t="s">
        <v>398</v>
      </c>
      <c r="C25" s="19" t="s">
        <v>331</v>
      </c>
      <c r="D25" s="19" t="s">
        <v>123</v>
      </c>
      <c r="E25" s="19" t="s">
        <v>374</v>
      </c>
      <c r="F25" s="5"/>
      <c r="I25" s="29"/>
    </row>
    <row r="26" spans="1:9" ht="12.75">
      <c r="A26" s="8" t="s">
        <v>311</v>
      </c>
      <c r="B26" s="37">
        <v>872</v>
      </c>
      <c r="C26" s="37">
        <v>1286</v>
      </c>
      <c r="D26" s="37"/>
      <c r="E26" s="37"/>
      <c r="H26" s="29"/>
      <c r="I26" s="29"/>
    </row>
    <row r="27" spans="1:9" ht="12.75">
      <c r="A27" s="8" t="s">
        <v>312</v>
      </c>
      <c r="B27" s="37">
        <v>3849</v>
      </c>
      <c r="C27" s="37">
        <v>5145</v>
      </c>
      <c r="D27" s="37"/>
      <c r="E27" s="37">
        <v>2</v>
      </c>
      <c r="H27" s="29"/>
      <c r="I27" s="29"/>
    </row>
    <row r="28" spans="1:9" ht="12.75">
      <c r="A28" s="8" t="s">
        <v>313</v>
      </c>
      <c r="B28" s="37">
        <v>739</v>
      </c>
      <c r="C28" s="37">
        <v>611</v>
      </c>
      <c r="D28" s="37"/>
      <c r="E28" s="37">
        <v>1</v>
      </c>
      <c r="H28" s="29"/>
      <c r="I28" s="29"/>
    </row>
    <row r="29" spans="1:9" ht="12.75">
      <c r="A29" s="8" t="s">
        <v>314</v>
      </c>
      <c r="B29" s="38">
        <v>331</v>
      </c>
      <c r="C29" s="38">
        <v>407</v>
      </c>
      <c r="D29" s="37"/>
      <c r="E29" s="37"/>
      <c r="H29" s="29"/>
      <c r="I29" s="29"/>
    </row>
    <row r="30" spans="1:9" ht="12.75">
      <c r="A30" s="8" t="s">
        <v>315</v>
      </c>
      <c r="B30" s="38">
        <v>255</v>
      </c>
      <c r="C30" s="38">
        <v>265</v>
      </c>
      <c r="D30" s="37"/>
      <c r="E30" s="37">
        <v>1</v>
      </c>
      <c r="H30" s="29"/>
      <c r="I30" s="29"/>
    </row>
    <row r="31" spans="1:9" ht="12.75">
      <c r="A31" s="8" t="s">
        <v>316</v>
      </c>
      <c r="B31" s="38">
        <v>1224</v>
      </c>
      <c r="C31" s="38">
        <v>1504</v>
      </c>
      <c r="D31" s="37"/>
      <c r="E31" s="37">
        <v>1</v>
      </c>
      <c r="H31" s="29"/>
      <c r="I31" s="29"/>
    </row>
    <row r="32" spans="1:9" ht="12.75">
      <c r="A32" s="8" t="s">
        <v>317</v>
      </c>
      <c r="B32" s="38">
        <v>523</v>
      </c>
      <c r="C32" s="38">
        <v>1481</v>
      </c>
      <c r="D32" s="37"/>
      <c r="E32" s="37">
        <v>2</v>
      </c>
      <c r="H32" s="29"/>
      <c r="I32" s="29"/>
    </row>
    <row r="33" spans="1:9" ht="12.75">
      <c r="A33" s="8" t="s">
        <v>318</v>
      </c>
      <c r="B33" s="38">
        <v>619</v>
      </c>
      <c r="C33" s="38">
        <v>2180</v>
      </c>
      <c r="D33" s="37"/>
      <c r="E33" s="38"/>
      <c r="H33" s="29"/>
      <c r="I33" s="29"/>
    </row>
    <row r="34" spans="1:9" ht="12.75">
      <c r="A34" s="8" t="s">
        <v>319</v>
      </c>
      <c r="B34" s="38">
        <v>419</v>
      </c>
      <c r="C34" s="38">
        <v>953</v>
      </c>
      <c r="D34" s="37"/>
      <c r="E34" s="37"/>
      <c r="H34" s="29"/>
      <c r="I34" s="29"/>
    </row>
    <row r="35" spans="1:9" ht="12.75">
      <c r="A35" s="8" t="s">
        <v>320</v>
      </c>
      <c r="B35" s="38">
        <v>1010</v>
      </c>
      <c r="C35" s="38">
        <v>2016</v>
      </c>
      <c r="D35" s="37"/>
      <c r="E35" s="37">
        <v>2</v>
      </c>
      <c r="H35" s="29"/>
      <c r="I35" s="29"/>
    </row>
    <row r="36" spans="1:9" ht="12.75">
      <c r="A36" s="8" t="s">
        <v>321</v>
      </c>
      <c r="B36" s="38">
        <v>717</v>
      </c>
      <c r="C36" s="38">
        <v>2054</v>
      </c>
      <c r="D36" s="37"/>
      <c r="E36" s="37">
        <v>1</v>
      </c>
      <c r="H36" s="29"/>
      <c r="I36" s="29"/>
    </row>
    <row r="37" spans="1:9" ht="12.75">
      <c r="A37" s="8" t="s">
        <v>322</v>
      </c>
      <c r="B37" s="38">
        <v>1570</v>
      </c>
      <c r="C37" s="38">
        <v>1986</v>
      </c>
      <c r="D37" s="37"/>
      <c r="E37" s="37"/>
      <c r="H37" s="29"/>
      <c r="I37" s="29"/>
    </row>
    <row r="38" spans="1:9" s="4" customFormat="1" ht="12.75">
      <c r="A38" s="13" t="s">
        <v>60</v>
      </c>
      <c r="B38" s="36">
        <f>SUM(B26:B37)</f>
        <v>12128</v>
      </c>
      <c r="C38" s="36">
        <f>SUM(C26:C37)</f>
        <v>19888</v>
      </c>
      <c r="D38" s="36"/>
      <c r="E38" s="36">
        <f>SUM(E26:E37)</f>
        <v>10</v>
      </c>
      <c r="G38" s="1"/>
      <c r="I38" s="29"/>
    </row>
  </sheetData>
  <sheetProtection/>
  <mergeCells count="3">
    <mergeCell ref="B1:E1"/>
    <mergeCell ref="B10:E10"/>
    <mergeCell ref="B24:E24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28125" style="1" customWidth="1"/>
    <col min="2" max="2" width="12.7109375" style="1" customWidth="1"/>
    <col min="3" max="3" width="13.8515625" style="1" customWidth="1"/>
    <col min="4" max="4" width="4.421875" style="1" customWidth="1"/>
    <col min="5" max="5" width="12.00390625" style="1" customWidth="1"/>
    <col min="6" max="16384" width="9.140625" style="1" customWidth="1"/>
  </cols>
  <sheetData>
    <row r="1" spans="1:5" ht="12.75">
      <c r="A1" s="7">
        <v>39756</v>
      </c>
      <c r="B1" s="58" t="s">
        <v>334</v>
      </c>
      <c r="C1" s="59"/>
      <c r="D1" s="59"/>
      <c r="E1" s="60"/>
    </row>
    <row r="2" spans="1:9" ht="21" customHeight="1">
      <c r="A2" s="9"/>
      <c r="B2" s="19" t="s">
        <v>371</v>
      </c>
      <c r="C2" s="19" t="s">
        <v>361</v>
      </c>
      <c r="D2" s="19" t="s">
        <v>123</v>
      </c>
      <c r="E2" s="19" t="s">
        <v>374</v>
      </c>
      <c r="F2" s="3"/>
      <c r="G2" s="20"/>
      <c r="H2" s="26"/>
      <c r="I2" s="27"/>
    </row>
    <row r="3" spans="1:9" s="6" customFormat="1" ht="12.75">
      <c r="A3" s="14" t="s">
        <v>65</v>
      </c>
      <c r="B3" s="16">
        <v>346</v>
      </c>
      <c r="C3" s="16">
        <v>446</v>
      </c>
      <c r="D3" s="16"/>
      <c r="E3" s="16">
        <v>1</v>
      </c>
      <c r="H3" s="30"/>
      <c r="I3" s="30"/>
    </row>
    <row r="4" spans="1:9" s="6" customFormat="1" ht="12.75">
      <c r="A4" s="14" t="s">
        <v>66</v>
      </c>
      <c r="B4" s="15">
        <v>454</v>
      </c>
      <c r="C4" s="15">
        <v>585</v>
      </c>
      <c r="D4" s="15"/>
      <c r="E4" s="15"/>
      <c r="H4" s="30"/>
      <c r="I4" s="30"/>
    </row>
    <row r="5" spans="1:9" s="6" customFormat="1" ht="12.75">
      <c r="A5" s="14" t="s">
        <v>91</v>
      </c>
      <c r="B5" s="15">
        <v>244</v>
      </c>
      <c r="C5" s="15">
        <v>216</v>
      </c>
      <c r="D5" s="15"/>
      <c r="E5" s="15">
        <v>1</v>
      </c>
      <c r="H5" s="30"/>
      <c r="I5" s="30"/>
    </row>
    <row r="6" spans="1:9" s="6" customFormat="1" ht="12.75">
      <c r="A6" s="14" t="s">
        <v>67</v>
      </c>
      <c r="B6" s="16">
        <v>80</v>
      </c>
      <c r="C6" s="16">
        <v>85</v>
      </c>
      <c r="D6" s="15"/>
      <c r="E6" s="15"/>
      <c r="H6" s="30"/>
      <c r="I6" s="30"/>
    </row>
    <row r="7" spans="1:9" s="6" customFormat="1" ht="12.75">
      <c r="A7" s="14" t="s">
        <v>68</v>
      </c>
      <c r="B7" s="16">
        <v>311</v>
      </c>
      <c r="C7" s="16">
        <v>325</v>
      </c>
      <c r="D7" s="15"/>
      <c r="E7" s="15">
        <v>1</v>
      </c>
      <c r="H7" s="30"/>
      <c r="I7" s="30"/>
    </row>
    <row r="8" spans="1:9" s="6" customFormat="1" ht="12.75">
      <c r="A8" s="14" t="s">
        <v>69</v>
      </c>
      <c r="B8" s="16">
        <v>693</v>
      </c>
      <c r="C8" s="16">
        <v>828</v>
      </c>
      <c r="D8" s="15"/>
      <c r="E8" s="15"/>
      <c r="H8" s="30"/>
      <c r="I8" s="30"/>
    </row>
    <row r="9" spans="1:9" s="6" customFormat="1" ht="12.75">
      <c r="A9" s="14" t="s">
        <v>70</v>
      </c>
      <c r="B9" s="16">
        <v>644</v>
      </c>
      <c r="C9" s="16">
        <v>1065</v>
      </c>
      <c r="D9" s="15"/>
      <c r="E9" s="15">
        <v>2</v>
      </c>
      <c r="H9" s="30"/>
      <c r="I9" s="30"/>
    </row>
    <row r="10" spans="1:9" s="6" customFormat="1" ht="12.75">
      <c r="A10" s="17" t="s">
        <v>124</v>
      </c>
      <c r="B10" s="16">
        <v>626</v>
      </c>
      <c r="C10" s="16">
        <v>1037</v>
      </c>
      <c r="D10" s="15"/>
      <c r="E10" s="15">
        <v>4</v>
      </c>
      <c r="H10" s="30"/>
      <c r="I10" s="30"/>
    </row>
    <row r="11" spans="1:9" ht="12.75">
      <c r="A11" s="8" t="s">
        <v>61</v>
      </c>
      <c r="B11" s="16">
        <v>348</v>
      </c>
      <c r="C11" s="16">
        <v>333</v>
      </c>
      <c r="D11" s="8"/>
      <c r="E11" s="11"/>
      <c r="G11" s="6"/>
      <c r="H11" s="29"/>
      <c r="I11" s="30"/>
    </row>
    <row r="12" spans="1:9" ht="12.75">
      <c r="A12" s="8" t="s">
        <v>71</v>
      </c>
      <c r="B12" s="11">
        <v>102</v>
      </c>
      <c r="C12" s="11">
        <v>91</v>
      </c>
      <c r="D12" s="8"/>
      <c r="E12" s="8"/>
      <c r="G12" s="6"/>
      <c r="H12" s="29"/>
      <c r="I12" s="30"/>
    </row>
    <row r="13" spans="1:9" ht="12.75">
      <c r="A13" s="8" t="s">
        <v>72</v>
      </c>
      <c r="B13" s="11">
        <v>57</v>
      </c>
      <c r="C13" s="11">
        <v>113</v>
      </c>
      <c r="D13" s="8"/>
      <c r="E13" s="8">
        <v>1</v>
      </c>
      <c r="G13" s="6"/>
      <c r="H13" s="29"/>
      <c r="I13" s="30"/>
    </row>
    <row r="14" spans="1:9" ht="12.75">
      <c r="A14" s="8" t="s">
        <v>73</v>
      </c>
      <c r="B14" s="11">
        <v>26</v>
      </c>
      <c r="C14" s="11">
        <v>25</v>
      </c>
      <c r="D14" s="8"/>
      <c r="E14" s="8"/>
      <c r="G14" s="6"/>
      <c r="H14" s="29"/>
      <c r="I14" s="30"/>
    </row>
    <row r="15" spans="1:9" ht="12.75">
      <c r="A15" s="8" t="s">
        <v>74</v>
      </c>
      <c r="B15" s="11">
        <v>141</v>
      </c>
      <c r="C15" s="11">
        <v>143</v>
      </c>
      <c r="D15" s="8"/>
      <c r="E15" s="8"/>
      <c r="G15" s="6"/>
      <c r="H15" s="29"/>
      <c r="I15" s="30"/>
    </row>
    <row r="16" spans="1:9" ht="12.75">
      <c r="A16" s="8" t="s">
        <v>75</v>
      </c>
      <c r="B16" s="11">
        <v>838</v>
      </c>
      <c r="C16" s="11">
        <v>1003</v>
      </c>
      <c r="D16" s="8"/>
      <c r="E16" s="8"/>
      <c r="G16" s="6"/>
      <c r="H16" s="29"/>
      <c r="I16" s="30"/>
    </row>
    <row r="17" spans="1:9" ht="12.75">
      <c r="A17" s="8" t="s">
        <v>76</v>
      </c>
      <c r="B17" s="11">
        <v>191</v>
      </c>
      <c r="C17" s="11">
        <v>182</v>
      </c>
      <c r="D17" s="8"/>
      <c r="E17" s="8"/>
      <c r="G17" s="6"/>
      <c r="H17" s="29"/>
      <c r="I17" s="30"/>
    </row>
    <row r="18" spans="1:9" ht="12.75">
      <c r="A18" s="8" t="s">
        <v>77</v>
      </c>
      <c r="B18" s="11">
        <v>470</v>
      </c>
      <c r="C18" s="11">
        <v>742</v>
      </c>
      <c r="D18" s="8"/>
      <c r="E18" s="8">
        <v>2</v>
      </c>
      <c r="G18" s="6"/>
      <c r="H18" s="29"/>
      <c r="I18" s="30"/>
    </row>
    <row r="19" spans="1:9" ht="12.75">
      <c r="A19" s="8" t="s">
        <v>78</v>
      </c>
      <c r="B19" s="11">
        <v>80</v>
      </c>
      <c r="C19" s="11">
        <v>130</v>
      </c>
      <c r="D19" s="8"/>
      <c r="E19" s="8"/>
      <c r="G19" s="6"/>
      <c r="H19" s="29"/>
      <c r="I19" s="30"/>
    </row>
    <row r="20" spans="1:9" ht="12.75">
      <c r="A20" s="8" t="s">
        <v>79</v>
      </c>
      <c r="B20" s="11">
        <v>268</v>
      </c>
      <c r="C20" s="11">
        <v>804</v>
      </c>
      <c r="D20" s="8"/>
      <c r="E20" s="8"/>
      <c r="G20" s="6"/>
      <c r="H20" s="29"/>
      <c r="I20" s="30"/>
    </row>
    <row r="21" spans="1:9" ht="12.75">
      <c r="A21" s="8" t="s">
        <v>62</v>
      </c>
      <c r="B21" s="11">
        <v>1746</v>
      </c>
      <c r="C21" s="11">
        <v>1750</v>
      </c>
      <c r="D21" s="8"/>
      <c r="E21" s="8">
        <v>3</v>
      </c>
      <c r="G21" s="6"/>
      <c r="H21" s="29"/>
      <c r="I21" s="30"/>
    </row>
    <row r="22" spans="1:9" ht="12.75">
      <c r="A22" s="8" t="s">
        <v>80</v>
      </c>
      <c r="B22" s="11">
        <v>254</v>
      </c>
      <c r="C22" s="11">
        <v>205</v>
      </c>
      <c r="D22" s="8"/>
      <c r="E22" s="8"/>
      <c r="G22" s="6"/>
      <c r="H22" s="29"/>
      <c r="I22" s="30"/>
    </row>
    <row r="23" spans="1:9" ht="12.75">
      <c r="A23" s="8" t="s">
        <v>63</v>
      </c>
      <c r="B23" s="11">
        <v>572</v>
      </c>
      <c r="C23" s="11">
        <v>600</v>
      </c>
      <c r="D23" s="8"/>
      <c r="E23" s="8">
        <v>2</v>
      </c>
      <c r="G23" s="6"/>
      <c r="H23" s="29"/>
      <c r="I23" s="30"/>
    </row>
    <row r="24" spans="1:9" ht="12.75">
      <c r="A24" s="8" t="s">
        <v>81</v>
      </c>
      <c r="B24" s="11">
        <v>64</v>
      </c>
      <c r="C24" s="11">
        <v>84</v>
      </c>
      <c r="D24" s="8"/>
      <c r="E24" s="8"/>
      <c r="G24" s="6"/>
      <c r="H24" s="29"/>
      <c r="I24" s="30"/>
    </row>
    <row r="25" spans="1:9" ht="12.75">
      <c r="A25" s="8" t="s">
        <v>82</v>
      </c>
      <c r="B25" s="11">
        <v>233</v>
      </c>
      <c r="C25" s="11">
        <v>430</v>
      </c>
      <c r="D25" s="8"/>
      <c r="E25" s="8"/>
      <c r="G25" s="6"/>
      <c r="H25" s="29"/>
      <c r="I25" s="30"/>
    </row>
    <row r="26" spans="1:9" ht="12.75">
      <c r="A26" s="8" t="s">
        <v>83</v>
      </c>
      <c r="B26" s="11">
        <v>167</v>
      </c>
      <c r="C26" s="11">
        <v>259</v>
      </c>
      <c r="D26" s="8"/>
      <c r="E26" s="8"/>
      <c r="G26" s="6"/>
      <c r="H26" s="29"/>
      <c r="I26" s="30"/>
    </row>
    <row r="27" spans="1:9" ht="12.75">
      <c r="A27" s="8" t="s">
        <v>323</v>
      </c>
      <c r="B27" s="11">
        <v>909</v>
      </c>
      <c r="C27" s="11">
        <v>2421</v>
      </c>
      <c r="D27" s="8"/>
      <c r="E27" s="8">
        <v>4</v>
      </c>
      <c r="G27" s="6"/>
      <c r="H27" s="29"/>
      <c r="I27" s="30"/>
    </row>
    <row r="28" spans="1:9" ht="12.75">
      <c r="A28" s="8" t="s">
        <v>84</v>
      </c>
      <c r="B28" s="11">
        <v>407</v>
      </c>
      <c r="C28" s="11">
        <v>449</v>
      </c>
      <c r="D28" s="8"/>
      <c r="E28" s="8">
        <v>1</v>
      </c>
      <c r="G28" s="6"/>
      <c r="H28" s="29"/>
      <c r="I28" s="30"/>
    </row>
    <row r="29" spans="1:9" ht="12.75">
      <c r="A29" s="8" t="s">
        <v>64</v>
      </c>
      <c r="B29" s="11">
        <v>936</v>
      </c>
      <c r="C29" s="11">
        <v>766</v>
      </c>
      <c r="D29" s="8"/>
      <c r="E29" s="8">
        <v>2</v>
      </c>
      <c r="G29" s="6"/>
      <c r="H29" s="29"/>
      <c r="I29" s="30"/>
    </row>
    <row r="30" spans="1:9" ht="12.75">
      <c r="A30" s="8" t="s">
        <v>85</v>
      </c>
      <c r="B30" s="11">
        <v>527</v>
      </c>
      <c r="C30" s="11">
        <v>812</v>
      </c>
      <c r="D30" s="8"/>
      <c r="E30" s="8">
        <v>1</v>
      </c>
      <c r="G30" s="6"/>
      <c r="H30" s="29"/>
      <c r="I30" s="30"/>
    </row>
    <row r="31" spans="1:9" ht="12.75">
      <c r="A31" s="8" t="s">
        <v>86</v>
      </c>
      <c r="B31" s="11">
        <v>176</v>
      </c>
      <c r="C31" s="11">
        <v>230</v>
      </c>
      <c r="D31" s="8"/>
      <c r="E31" s="8"/>
      <c r="G31" s="6"/>
      <c r="H31" s="29"/>
      <c r="I31" s="30"/>
    </row>
    <row r="32" spans="1:9" ht="12.75">
      <c r="A32" s="8" t="s">
        <v>87</v>
      </c>
      <c r="B32" s="11">
        <v>215</v>
      </c>
      <c r="C32" s="11">
        <v>269</v>
      </c>
      <c r="D32" s="8"/>
      <c r="E32" s="8"/>
      <c r="G32" s="6"/>
      <c r="H32" s="29"/>
      <c r="I32" s="30"/>
    </row>
    <row r="33" spans="1:9" ht="12.75">
      <c r="A33" s="8" t="s">
        <v>88</v>
      </c>
      <c r="B33" s="11">
        <v>197</v>
      </c>
      <c r="C33" s="11">
        <v>509</v>
      </c>
      <c r="D33" s="8"/>
      <c r="E33" s="8"/>
      <c r="G33" s="6"/>
      <c r="H33" s="29"/>
      <c r="I33" s="30"/>
    </row>
    <row r="34" spans="1:9" ht="12.75">
      <c r="A34" s="13" t="s">
        <v>60</v>
      </c>
      <c r="B34" s="39">
        <f>SUM(B3:B33)</f>
        <v>12322</v>
      </c>
      <c r="C34" s="36">
        <f>SUM(C3:C33)</f>
        <v>16937</v>
      </c>
      <c r="D34" s="8"/>
      <c r="E34" s="8">
        <f>SUM(E3:E33)</f>
        <v>25</v>
      </c>
      <c r="G34" s="6"/>
      <c r="I34" s="30"/>
    </row>
    <row r="35" s="4" customFormat="1" ht="12.75">
      <c r="A35" s="1"/>
    </row>
  </sheetData>
  <sheetProtection/>
  <mergeCells count="1">
    <mergeCell ref="B1:E1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23" sqref="B23:E23"/>
    </sheetView>
  </sheetViews>
  <sheetFormatPr defaultColWidth="9.140625" defaultRowHeight="12.75"/>
  <cols>
    <col min="1" max="1" width="22.140625" style="1" customWidth="1"/>
    <col min="2" max="2" width="13.00390625" style="1" customWidth="1"/>
    <col min="3" max="3" width="13.7109375" style="1" customWidth="1"/>
    <col min="4" max="4" width="6.8515625" style="1" customWidth="1"/>
    <col min="5" max="16384" width="9.140625" style="1" customWidth="1"/>
  </cols>
  <sheetData>
    <row r="1" spans="1:5" ht="12.75">
      <c r="A1" s="48">
        <v>39756</v>
      </c>
      <c r="B1" s="58" t="s">
        <v>335</v>
      </c>
      <c r="C1" s="59"/>
      <c r="D1" s="59"/>
      <c r="E1" s="60"/>
    </row>
    <row r="2" spans="1:9" ht="23.25" customHeight="1">
      <c r="A2" s="9"/>
      <c r="B2" s="19" t="s">
        <v>372</v>
      </c>
      <c r="C2" s="19" t="s">
        <v>373</v>
      </c>
      <c r="D2" s="19" t="s">
        <v>123</v>
      </c>
      <c r="E2" s="19" t="s">
        <v>374</v>
      </c>
      <c r="F2" s="3"/>
      <c r="G2" s="20"/>
      <c r="H2" s="26"/>
      <c r="I2" s="27"/>
    </row>
    <row r="3" spans="1:9" ht="12.75">
      <c r="A3" s="8" t="s">
        <v>92</v>
      </c>
      <c r="B3" s="11">
        <v>256</v>
      </c>
      <c r="C3" s="11">
        <v>172</v>
      </c>
      <c r="D3" s="11"/>
      <c r="E3" s="11"/>
      <c r="H3" s="29"/>
      <c r="I3" s="29"/>
    </row>
    <row r="4" spans="1:9" ht="12.75">
      <c r="A4" s="8" t="s">
        <v>93</v>
      </c>
      <c r="B4" s="8">
        <v>118</v>
      </c>
      <c r="C4" s="8">
        <v>81</v>
      </c>
      <c r="D4" s="8"/>
      <c r="E4" s="8"/>
      <c r="H4" s="29"/>
      <c r="I4" s="29"/>
    </row>
    <row r="5" spans="1:9" ht="12.75">
      <c r="A5" s="8" t="s">
        <v>94</v>
      </c>
      <c r="B5" s="8">
        <v>1904</v>
      </c>
      <c r="C5" s="8">
        <v>2598</v>
      </c>
      <c r="D5" s="8"/>
      <c r="E5" s="8">
        <v>5</v>
      </c>
      <c r="H5" s="29"/>
      <c r="I5" s="29"/>
    </row>
    <row r="6" spans="1:9" ht="12.75">
      <c r="A6" s="8" t="s">
        <v>95</v>
      </c>
      <c r="B6" s="11">
        <v>111</v>
      </c>
      <c r="C6" s="8">
        <v>149</v>
      </c>
      <c r="D6" s="8"/>
      <c r="E6" s="8"/>
      <c r="H6" s="29"/>
      <c r="I6" s="29"/>
    </row>
    <row r="7" spans="1:9" ht="12.75">
      <c r="A7" s="8" t="s">
        <v>96</v>
      </c>
      <c r="B7" s="11">
        <v>406</v>
      </c>
      <c r="C7" s="8">
        <v>371</v>
      </c>
      <c r="D7" s="8"/>
      <c r="E7" s="8"/>
      <c r="H7" s="29"/>
      <c r="I7" s="29"/>
    </row>
    <row r="8" spans="1:9" ht="12.75">
      <c r="A8" s="8" t="s">
        <v>106</v>
      </c>
      <c r="B8" s="11">
        <v>1192</v>
      </c>
      <c r="C8" s="8">
        <v>1463</v>
      </c>
      <c r="D8" s="8"/>
      <c r="E8" s="8">
        <v>2</v>
      </c>
      <c r="H8" s="29"/>
      <c r="I8" s="29"/>
    </row>
    <row r="9" spans="1:9" ht="12.75">
      <c r="A9" s="8" t="s">
        <v>97</v>
      </c>
      <c r="B9" s="11">
        <v>443</v>
      </c>
      <c r="C9" s="8">
        <v>390</v>
      </c>
      <c r="D9" s="8"/>
      <c r="E9" s="8"/>
      <c r="H9" s="29"/>
      <c r="I9" s="29"/>
    </row>
    <row r="10" spans="1:9" ht="12.75">
      <c r="A10" s="8" t="s">
        <v>98</v>
      </c>
      <c r="B10" s="11">
        <v>590</v>
      </c>
      <c r="C10" s="8">
        <v>704</v>
      </c>
      <c r="D10" s="8"/>
      <c r="E10" s="8">
        <v>6</v>
      </c>
      <c r="H10" s="29"/>
      <c r="I10" s="29"/>
    </row>
    <row r="11" spans="1:9" ht="12.75">
      <c r="A11" s="8" t="s">
        <v>107</v>
      </c>
      <c r="B11" s="11">
        <v>367</v>
      </c>
      <c r="C11" s="8">
        <v>367</v>
      </c>
      <c r="D11" s="8"/>
      <c r="E11" s="8"/>
      <c r="H11" s="29"/>
      <c r="I11" s="29"/>
    </row>
    <row r="12" spans="1:9" ht="12.75">
      <c r="A12" s="8" t="s">
        <v>108</v>
      </c>
      <c r="B12" s="11">
        <v>936</v>
      </c>
      <c r="C12" s="8">
        <v>1057</v>
      </c>
      <c r="D12" s="8"/>
      <c r="E12" s="8">
        <v>1</v>
      </c>
      <c r="H12" s="29"/>
      <c r="I12" s="29"/>
    </row>
    <row r="13" spans="1:9" ht="12.75">
      <c r="A13" s="8" t="s">
        <v>99</v>
      </c>
      <c r="B13" s="11">
        <v>1537</v>
      </c>
      <c r="C13" s="8">
        <v>1211</v>
      </c>
      <c r="D13" s="8"/>
      <c r="E13" s="8"/>
      <c r="H13" s="29"/>
      <c r="I13" s="29"/>
    </row>
    <row r="14" spans="1:9" ht="12.75">
      <c r="A14" s="8" t="s">
        <v>100</v>
      </c>
      <c r="B14" s="11">
        <v>1077</v>
      </c>
      <c r="C14" s="8">
        <v>869</v>
      </c>
      <c r="D14" s="8"/>
      <c r="E14" s="8">
        <v>5</v>
      </c>
      <c r="H14" s="29"/>
      <c r="I14" s="29"/>
    </row>
    <row r="15" spans="1:9" ht="12.75">
      <c r="A15" s="8" t="s">
        <v>101</v>
      </c>
      <c r="B15" s="11">
        <v>330</v>
      </c>
      <c r="C15" s="8">
        <v>625</v>
      </c>
      <c r="D15" s="8"/>
      <c r="E15" s="8"/>
      <c r="H15" s="29"/>
      <c r="I15" s="29"/>
    </row>
    <row r="16" spans="1:9" ht="12.75">
      <c r="A16" s="8" t="s">
        <v>102</v>
      </c>
      <c r="B16" s="11">
        <v>669</v>
      </c>
      <c r="C16" s="8">
        <v>773</v>
      </c>
      <c r="D16" s="8"/>
      <c r="E16" s="8">
        <v>1</v>
      </c>
      <c r="H16" s="29"/>
      <c r="I16" s="29"/>
    </row>
    <row r="17" spans="1:9" ht="12.75">
      <c r="A17" s="8" t="s">
        <v>103</v>
      </c>
      <c r="B17" s="11">
        <v>843</v>
      </c>
      <c r="C17" s="8">
        <v>606</v>
      </c>
      <c r="D17" s="8"/>
      <c r="E17" s="8"/>
      <c r="H17" s="29"/>
      <c r="I17" s="29"/>
    </row>
    <row r="18" spans="1:9" ht="12.75">
      <c r="A18" s="8" t="s">
        <v>104</v>
      </c>
      <c r="B18" s="11">
        <v>1639</v>
      </c>
      <c r="C18" s="11">
        <v>858</v>
      </c>
      <c r="D18" s="11"/>
      <c r="E18" s="11"/>
      <c r="H18" s="29"/>
      <c r="I18" s="29"/>
    </row>
    <row r="19" spans="1:9" ht="12.75">
      <c r="A19" s="8" t="s">
        <v>105</v>
      </c>
      <c r="B19" s="11">
        <v>2119</v>
      </c>
      <c r="C19" s="8">
        <v>1633</v>
      </c>
      <c r="D19" s="8"/>
      <c r="E19" s="8"/>
      <c r="H19" s="29"/>
      <c r="I19" s="29"/>
    </row>
    <row r="20" spans="1:7" s="4" customFormat="1" ht="12.75">
      <c r="A20" s="13" t="s">
        <v>60</v>
      </c>
      <c r="B20" s="13">
        <f>SUM(B4:B19)</f>
        <v>14281</v>
      </c>
      <c r="C20" s="13">
        <f>SUM(C4:C19)</f>
        <v>13755</v>
      </c>
      <c r="D20" s="13"/>
      <c r="E20" s="13">
        <f>SUM(E4:E19)</f>
        <v>20</v>
      </c>
      <c r="G20" s="1"/>
    </row>
    <row r="21" spans="1:5" ht="12.75">
      <c r="A21" s="8"/>
      <c r="B21" s="8"/>
      <c r="C21" s="8"/>
      <c r="D21" s="8"/>
      <c r="E21" s="8"/>
    </row>
    <row r="22" spans="1:5" ht="12.75">
      <c r="A22" s="8"/>
      <c r="B22" s="8"/>
      <c r="C22" s="8"/>
      <c r="D22" s="8"/>
      <c r="E22" s="8"/>
    </row>
    <row r="23" spans="1:5" ht="12.75">
      <c r="A23" s="7" t="s">
        <v>123</v>
      </c>
      <c r="B23" s="58" t="s">
        <v>336</v>
      </c>
      <c r="C23" s="59"/>
      <c r="D23" s="59"/>
      <c r="E23" s="60"/>
    </row>
    <row r="24" spans="1:5" ht="27.75" customHeight="1">
      <c r="A24" s="9"/>
      <c r="B24" s="19" t="s">
        <v>375</v>
      </c>
      <c r="C24" s="19" t="s">
        <v>362</v>
      </c>
      <c r="D24" s="19" t="s">
        <v>123</v>
      </c>
      <c r="E24" s="19" t="s">
        <v>374</v>
      </c>
    </row>
    <row r="25" spans="1:9" ht="12.75">
      <c r="A25" s="8" t="s">
        <v>109</v>
      </c>
      <c r="B25" s="8">
        <v>1646</v>
      </c>
      <c r="C25" s="8">
        <v>1217</v>
      </c>
      <c r="D25" s="8"/>
      <c r="E25" s="8">
        <v>4</v>
      </c>
      <c r="H25" s="29"/>
      <c r="I25" s="29"/>
    </row>
    <row r="26" spans="1:9" ht="12.75">
      <c r="A26" s="8" t="s">
        <v>110</v>
      </c>
      <c r="B26" s="8">
        <v>1000</v>
      </c>
      <c r="C26" s="8">
        <v>1161</v>
      </c>
      <c r="D26" s="8"/>
      <c r="E26" s="8">
        <v>2</v>
      </c>
      <c r="H26" s="29"/>
      <c r="I26" s="29"/>
    </row>
    <row r="27" spans="1:9" ht="12.75">
      <c r="A27" s="8" t="s">
        <v>111</v>
      </c>
      <c r="B27" s="8">
        <v>1392</v>
      </c>
      <c r="C27" s="8">
        <v>1766</v>
      </c>
      <c r="D27" s="8"/>
      <c r="E27" s="8">
        <v>3</v>
      </c>
      <c r="H27" s="29"/>
      <c r="I27" s="29"/>
    </row>
    <row r="28" spans="1:9" ht="12.75">
      <c r="A28" s="8" t="s">
        <v>112</v>
      </c>
      <c r="B28" s="11">
        <v>1919</v>
      </c>
      <c r="C28" s="8">
        <v>2261</v>
      </c>
      <c r="D28" s="8"/>
      <c r="E28" s="8">
        <v>1</v>
      </c>
      <c r="H28" s="29"/>
      <c r="I28" s="29"/>
    </row>
    <row r="29" spans="1:9" ht="12.75">
      <c r="A29" s="8" t="s">
        <v>113</v>
      </c>
      <c r="B29" s="11">
        <v>924</v>
      </c>
      <c r="C29" s="8">
        <v>1057</v>
      </c>
      <c r="D29" s="8"/>
      <c r="E29" s="8">
        <v>1</v>
      </c>
      <c r="H29" s="29"/>
      <c r="I29" s="29"/>
    </row>
    <row r="30" spans="1:9" ht="12.75">
      <c r="A30" s="8" t="s">
        <v>114</v>
      </c>
      <c r="B30" s="11">
        <v>752</v>
      </c>
      <c r="C30" s="8">
        <v>720</v>
      </c>
      <c r="D30" s="8"/>
      <c r="E30" s="11" t="s">
        <v>123</v>
      </c>
      <c r="H30" s="29"/>
      <c r="I30" s="29"/>
    </row>
    <row r="31" spans="1:9" ht="12.75">
      <c r="A31" s="8" t="s">
        <v>115</v>
      </c>
      <c r="B31" s="11">
        <v>463</v>
      </c>
      <c r="C31" s="11">
        <v>700</v>
      </c>
      <c r="D31" s="8"/>
      <c r="E31" s="11">
        <v>3</v>
      </c>
      <c r="H31" s="29"/>
      <c r="I31" s="29"/>
    </row>
    <row r="32" spans="1:9" ht="12.75">
      <c r="A32" s="8" t="s">
        <v>116</v>
      </c>
      <c r="B32" s="11">
        <v>468</v>
      </c>
      <c r="C32" s="8">
        <v>669</v>
      </c>
      <c r="D32" s="8"/>
      <c r="E32" s="11" t="s">
        <v>123</v>
      </c>
      <c r="H32" s="29"/>
      <c r="I32" s="29"/>
    </row>
    <row r="33" spans="1:9" ht="12.75">
      <c r="A33" s="8" t="s">
        <v>117</v>
      </c>
      <c r="B33" s="11">
        <v>471</v>
      </c>
      <c r="C33" s="8">
        <v>685</v>
      </c>
      <c r="D33" s="8"/>
      <c r="E33" s="8">
        <v>1</v>
      </c>
      <c r="H33" s="29"/>
      <c r="I33" s="29"/>
    </row>
    <row r="34" spans="1:9" ht="12.75">
      <c r="A34" s="8" t="s">
        <v>118</v>
      </c>
      <c r="B34" s="11">
        <v>410</v>
      </c>
      <c r="C34" s="8">
        <v>631</v>
      </c>
      <c r="D34" s="8"/>
      <c r="E34" s="8" t="s">
        <v>123</v>
      </c>
      <c r="H34" s="29"/>
      <c r="I34" s="29"/>
    </row>
    <row r="35" spans="1:9" ht="12.75">
      <c r="A35" s="8" t="s">
        <v>119</v>
      </c>
      <c r="B35" s="11">
        <v>736</v>
      </c>
      <c r="C35" s="8">
        <v>756</v>
      </c>
      <c r="D35" s="8"/>
      <c r="E35" s="11"/>
      <c r="H35" s="29"/>
      <c r="I35" s="29"/>
    </row>
    <row r="36" spans="1:9" ht="12.75">
      <c r="A36" s="8" t="s">
        <v>120</v>
      </c>
      <c r="B36" s="11">
        <v>691</v>
      </c>
      <c r="C36" s="8">
        <v>704</v>
      </c>
      <c r="D36" s="8"/>
      <c r="E36" s="8"/>
      <c r="H36" s="29"/>
      <c r="I36" s="29"/>
    </row>
    <row r="37" spans="1:9" ht="12.75">
      <c r="A37" s="8" t="s">
        <v>121</v>
      </c>
      <c r="B37" s="11">
        <v>973</v>
      </c>
      <c r="C37" s="8">
        <v>1119</v>
      </c>
      <c r="D37" s="8"/>
      <c r="E37" s="8">
        <v>2</v>
      </c>
      <c r="H37" s="29"/>
      <c r="I37" s="29"/>
    </row>
    <row r="38" spans="1:9" ht="12.75">
      <c r="A38" s="8" t="s">
        <v>122</v>
      </c>
      <c r="B38" s="11">
        <v>641</v>
      </c>
      <c r="C38" s="8">
        <v>1086</v>
      </c>
      <c r="D38" s="8"/>
      <c r="E38" s="8">
        <v>1</v>
      </c>
      <c r="H38" s="29"/>
      <c r="I38" s="29"/>
    </row>
    <row r="39" spans="1:9" s="4" customFormat="1" ht="12.75">
      <c r="A39" s="13" t="s">
        <v>60</v>
      </c>
      <c r="B39" s="13">
        <f>SUM(B25:B38)</f>
        <v>12486</v>
      </c>
      <c r="C39" s="13">
        <f>SUM(C25:C38)</f>
        <v>14532</v>
      </c>
      <c r="D39" s="13"/>
      <c r="E39" s="13">
        <f>SUM(E25:E38)</f>
        <v>18</v>
      </c>
      <c r="G39" s="1"/>
      <c r="I39" s="29"/>
    </row>
  </sheetData>
  <sheetProtection/>
  <mergeCells count="2">
    <mergeCell ref="B1:E1"/>
    <mergeCell ref="B23:E23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0.140625" style="1" customWidth="1"/>
    <col min="2" max="2" width="12.00390625" style="1" customWidth="1"/>
    <col min="3" max="3" width="12.28125" style="1" customWidth="1"/>
    <col min="4" max="4" width="6.57421875" style="1" customWidth="1"/>
    <col min="5" max="16384" width="9.140625" style="1" customWidth="1"/>
  </cols>
  <sheetData>
    <row r="1" spans="1:6" ht="12.75">
      <c r="A1" s="48">
        <v>39756</v>
      </c>
      <c r="B1" s="61" t="s">
        <v>337</v>
      </c>
      <c r="C1" s="62"/>
      <c r="D1" s="62"/>
      <c r="E1" s="62"/>
      <c r="F1" s="20"/>
    </row>
    <row r="2" spans="1:9" ht="27" customHeight="1">
      <c r="A2" s="9"/>
      <c r="B2" s="19" t="s">
        <v>376</v>
      </c>
      <c r="C2" s="19" t="s">
        <v>377</v>
      </c>
      <c r="D2" s="19"/>
      <c r="E2" s="19" t="s">
        <v>374</v>
      </c>
      <c r="F2" s="3"/>
      <c r="G2" s="20"/>
      <c r="H2" s="26"/>
      <c r="I2" s="27"/>
    </row>
    <row r="3" spans="1:9" ht="12.75">
      <c r="A3" s="8" t="s">
        <v>90</v>
      </c>
      <c r="B3" s="8">
        <v>612</v>
      </c>
      <c r="C3" s="8">
        <v>643</v>
      </c>
      <c r="D3" s="8"/>
      <c r="E3" s="8"/>
      <c r="H3" s="29"/>
      <c r="I3" s="29"/>
    </row>
    <row r="4" spans="1:9" ht="12.75">
      <c r="A4" s="8" t="s">
        <v>185</v>
      </c>
      <c r="B4" s="8">
        <v>345</v>
      </c>
      <c r="C4" s="8">
        <v>684</v>
      </c>
      <c r="D4" s="8"/>
      <c r="E4" s="8"/>
      <c r="H4" s="29"/>
      <c r="I4" s="29"/>
    </row>
    <row r="5" spans="1:9" ht="12.75">
      <c r="A5" s="8" t="s">
        <v>186</v>
      </c>
      <c r="B5" s="8">
        <v>180</v>
      </c>
      <c r="C5" s="8">
        <v>167</v>
      </c>
      <c r="D5" s="8"/>
      <c r="E5" s="8">
        <v>1</v>
      </c>
      <c r="H5" s="29"/>
      <c r="I5" s="29"/>
    </row>
    <row r="6" spans="1:9" ht="12.75">
      <c r="A6" s="8" t="s">
        <v>131</v>
      </c>
      <c r="B6" s="11">
        <v>297</v>
      </c>
      <c r="C6" s="11">
        <v>278</v>
      </c>
      <c r="D6" s="11"/>
      <c r="E6" s="8"/>
      <c r="H6" s="29"/>
      <c r="I6" s="29"/>
    </row>
    <row r="7" spans="1:9" ht="12.75">
      <c r="A7" s="8" t="s">
        <v>125</v>
      </c>
      <c r="B7" s="11">
        <v>774</v>
      </c>
      <c r="C7" s="11">
        <v>1433</v>
      </c>
      <c r="D7" s="11"/>
      <c r="E7" s="8">
        <v>1</v>
      </c>
      <c r="H7" s="29"/>
      <c r="I7" s="29"/>
    </row>
    <row r="8" spans="1:9" ht="12.75">
      <c r="A8" s="11" t="s">
        <v>161</v>
      </c>
      <c r="B8" s="11">
        <v>529</v>
      </c>
      <c r="C8" s="11">
        <v>662</v>
      </c>
      <c r="D8" s="11"/>
      <c r="E8" s="8">
        <v>2</v>
      </c>
      <c r="H8" s="29"/>
      <c r="I8" s="29"/>
    </row>
    <row r="9" spans="1:9" ht="12.75">
      <c r="A9" s="11" t="s">
        <v>162</v>
      </c>
      <c r="B9" s="11">
        <v>364</v>
      </c>
      <c r="C9" s="11">
        <v>529</v>
      </c>
      <c r="D9" s="11"/>
      <c r="E9" s="8">
        <v>1</v>
      </c>
      <c r="H9" s="29"/>
      <c r="I9" s="29"/>
    </row>
    <row r="10" spans="1:9" ht="12.75">
      <c r="A10" s="11" t="s">
        <v>163</v>
      </c>
      <c r="B10" s="11">
        <v>478</v>
      </c>
      <c r="C10" s="11">
        <v>726</v>
      </c>
      <c r="D10" s="11"/>
      <c r="E10" s="8">
        <v>1</v>
      </c>
      <c r="H10" s="29"/>
      <c r="I10" s="29"/>
    </row>
    <row r="11" spans="1:9" ht="12.75">
      <c r="A11" s="8" t="s">
        <v>126</v>
      </c>
      <c r="B11" s="11">
        <v>293</v>
      </c>
      <c r="C11" s="11">
        <v>342</v>
      </c>
      <c r="D11" s="11"/>
      <c r="E11" s="8">
        <v>4</v>
      </c>
      <c r="H11" s="29"/>
      <c r="I11" s="29"/>
    </row>
    <row r="12" spans="1:9" ht="12.75">
      <c r="A12" s="8" t="s">
        <v>136</v>
      </c>
      <c r="B12" s="11">
        <v>731</v>
      </c>
      <c r="C12" s="11">
        <v>1104</v>
      </c>
      <c r="D12" s="11"/>
      <c r="E12" s="8">
        <v>2</v>
      </c>
      <c r="H12" s="29"/>
      <c r="I12" s="29"/>
    </row>
    <row r="13" spans="1:9" ht="12.75">
      <c r="A13" s="8" t="s">
        <v>127</v>
      </c>
      <c r="B13" s="11">
        <v>1381</v>
      </c>
      <c r="C13" s="11">
        <v>5019</v>
      </c>
      <c r="D13" s="11"/>
      <c r="E13" s="8">
        <v>2</v>
      </c>
      <c r="H13" s="29"/>
      <c r="I13" s="29"/>
    </row>
    <row r="14" spans="1:9" ht="12.75">
      <c r="A14" s="11" t="s">
        <v>89</v>
      </c>
      <c r="B14" s="11">
        <v>260</v>
      </c>
      <c r="C14" s="11">
        <v>264</v>
      </c>
      <c r="D14" s="11"/>
      <c r="E14" s="8"/>
      <c r="H14" s="29"/>
      <c r="I14" s="29"/>
    </row>
    <row r="15" spans="1:9" ht="12.75">
      <c r="A15" s="8" t="s">
        <v>128</v>
      </c>
      <c r="B15" s="11">
        <v>632</v>
      </c>
      <c r="C15" s="11">
        <v>1429</v>
      </c>
      <c r="D15" s="11"/>
      <c r="E15" s="8"/>
      <c r="H15" s="29"/>
      <c r="I15" s="29"/>
    </row>
    <row r="16" spans="1:9" ht="12.75">
      <c r="A16" s="8" t="s">
        <v>129</v>
      </c>
      <c r="B16" s="11">
        <v>509</v>
      </c>
      <c r="C16" s="11">
        <v>1387</v>
      </c>
      <c r="D16" s="11"/>
      <c r="E16" s="11">
        <v>1</v>
      </c>
      <c r="H16" s="29"/>
      <c r="I16" s="29"/>
    </row>
    <row r="17" spans="1:9" ht="12.75">
      <c r="A17" s="8" t="s">
        <v>130</v>
      </c>
      <c r="B17" s="11">
        <v>680</v>
      </c>
      <c r="C17" s="11">
        <v>1556</v>
      </c>
      <c r="D17" s="11"/>
      <c r="E17" s="8"/>
      <c r="H17" s="29"/>
      <c r="I17" s="29"/>
    </row>
    <row r="18" spans="1:9" ht="12.75">
      <c r="A18" s="8" t="s">
        <v>137</v>
      </c>
      <c r="B18" s="11">
        <v>391</v>
      </c>
      <c r="C18" s="11">
        <v>1000</v>
      </c>
      <c r="D18" s="11"/>
      <c r="E18" s="8"/>
      <c r="H18" s="29"/>
      <c r="I18" s="29"/>
    </row>
    <row r="19" spans="1:9" ht="12.75">
      <c r="A19" s="8" t="s">
        <v>138</v>
      </c>
      <c r="B19" s="11">
        <v>344</v>
      </c>
      <c r="C19" s="11">
        <v>340</v>
      </c>
      <c r="D19" s="11"/>
      <c r="E19" s="8">
        <v>2</v>
      </c>
      <c r="H19" s="29"/>
      <c r="I19" s="29"/>
    </row>
    <row r="20" spans="1:9" ht="12.75">
      <c r="A20" s="8" t="s">
        <v>135</v>
      </c>
      <c r="B20" s="11">
        <v>340</v>
      </c>
      <c r="C20" s="11">
        <v>431</v>
      </c>
      <c r="D20" s="11"/>
      <c r="E20" s="8">
        <v>1</v>
      </c>
      <c r="H20" s="29"/>
      <c r="I20" s="29"/>
    </row>
    <row r="21" spans="1:9" s="4" customFormat="1" ht="12.75">
      <c r="A21" s="13" t="s">
        <v>60</v>
      </c>
      <c r="B21" s="36">
        <f>SUM(B3:B20)</f>
        <v>9140</v>
      </c>
      <c r="C21" s="36">
        <f>SUM(C3:C20)</f>
        <v>17994</v>
      </c>
      <c r="D21" s="13"/>
      <c r="E21" s="13">
        <f>SUM(E3:E20)</f>
        <v>18</v>
      </c>
      <c r="G21" s="1"/>
      <c r="I21" s="29"/>
    </row>
    <row r="22" spans="1:5" ht="12.75">
      <c r="A22" s="8"/>
      <c r="B22" s="8"/>
      <c r="C22" s="8"/>
      <c r="D22" s="8"/>
      <c r="E22" s="8"/>
    </row>
    <row r="23" spans="1:5" ht="12.75">
      <c r="A23" s="8"/>
      <c r="B23" s="8"/>
      <c r="C23" s="8"/>
      <c r="D23" s="8"/>
      <c r="E23" s="8"/>
    </row>
    <row r="24" spans="1:5" ht="12.75">
      <c r="A24" s="7" t="s">
        <v>123</v>
      </c>
      <c r="B24" s="61" t="s">
        <v>338</v>
      </c>
      <c r="C24" s="62"/>
      <c r="D24" s="62"/>
      <c r="E24" s="62"/>
    </row>
    <row r="25" spans="1:6" ht="27" customHeight="1">
      <c r="A25" s="9"/>
      <c r="B25" s="19" t="s">
        <v>378</v>
      </c>
      <c r="C25" s="19" t="s">
        <v>363</v>
      </c>
      <c r="D25" s="19"/>
      <c r="E25" s="19" t="s">
        <v>374</v>
      </c>
      <c r="F25" s="3"/>
    </row>
    <row r="26" spans="1:9" ht="12.75">
      <c r="A26" s="8" t="s">
        <v>140</v>
      </c>
      <c r="B26" s="37">
        <v>1961</v>
      </c>
      <c r="C26" s="37">
        <v>2485</v>
      </c>
      <c r="D26" s="8"/>
      <c r="E26" s="8"/>
      <c r="H26" s="29"/>
      <c r="I26" s="29"/>
    </row>
    <row r="27" spans="1:9" ht="12.75">
      <c r="A27" s="8" t="s">
        <v>141</v>
      </c>
      <c r="B27" s="37">
        <v>386</v>
      </c>
      <c r="C27" s="37">
        <v>641</v>
      </c>
      <c r="D27" s="8"/>
      <c r="E27" s="8"/>
      <c r="H27" s="29"/>
      <c r="I27" s="29"/>
    </row>
    <row r="28" spans="1:9" ht="12.75">
      <c r="A28" s="8" t="s">
        <v>142</v>
      </c>
      <c r="B28" s="37">
        <v>1184</v>
      </c>
      <c r="C28" s="37">
        <v>1340</v>
      </c>
      <c r="D28" s="8"/>
      <c r="E28" s="8">
        <v>2</v>
      </c>
      <c r="H28" s="29"/>
      <c r="I28" s="29"/>
    </row>
    <row r="29" spans="1:9" ht="12.75">
      <c r="A29" s="8" t="s">
        <v>143</v>
      </c>
      <c r="B29" s="38">
        <v>1197</v>
      </c>
      <c r="C29" s="37">
        <v>1343</v>
      </c>
      <c r="D29" s="8"/>
      <c r="E29" s="11"/>
      <c r="H29" s="29"/>
      <c r="I29" s="29"/>
    </row>
    <row r="30" spans="1:9" ht="12.75">
      <c r="A30" s="8" t="s">
        <v>144</v>
      </c>
      <c r="B30" s="38">
        <v>1099</v>
      </c>
      <c r="C30" s="38">
        <v>1136</v>
      </c>
      <c r="D30" s="11"/>
      <c r="E30" s="11"/>
      <c r="H30" s="29"/>
      <c r="I30" s="29"/>
    </row>
    <row r="31" spans="1:9" ht="12.75">
      <c r="A31" s="8" t="s">
        <v>145</v>
      </c>
      <c r="B31" s="38">
        <v>1115</v>
      </c>
      <c r="C31" s="38">
        <v>1273</v>
      </c>
      <c r="D31" s="11"/>
      <c r="E31" s="11"/>
      <c r="H31" s="29"/>
      <c r="I31" s="29"/>
    </row>
    <row r="32" spans="1:9" ht="12.75">
      <c r="A32" s="8" t="s">
        <v>146</v>
      </c>
      <c r="B32" s="38">
        <v>888</v>
      </c>
      <c r="C32" s="37">
        <v>1174</v>
      </c>
      <c r="D32" s="8"/>
      <c r="E32" s="11"/>
      <c r="H32" s="29"/>
      <c r="I32" s="29"/>
    </row>
    <row r="33" spans="1:9" ht="12.75">
      <c r="A33" s="8" t="s">
        <v>147</v>
      </c>
      <c r="B33" s="38">
        <v>1036</v>
      </c>
      <c r="C33" s="37">
        <v>1265</v>
      </c>
      <c r="D33" s="8"/>
      <c r="E33" s="11"/>
      <c r="H33" s="29"/>
      <c r="I33" s="29"/>
    </row>
    <row r="34" spans="1:9" ht="12.75">
      <c r="A34" s="8" t="s">
        <v>327</v>
      </c>
      <c r="B34" s="38">
        <v>719</v>
      </c>
      <c r="C34" s="37">
        <v>1109</v>
      </c>
      <c r="D34" s="8"/>
      <c r="E34" s="11"/>
      <c r="H34" s="29"/>
      <c r="I34" s="29"/>
    </row>
    <row r="35" spans="1:9" ht="12.75">
      <c r="A35" s="8" t="s">
        <v>148</v>
      </c>
      <c r="B35" s="38">
        <v>489</v>
      </c>
      <c r="C35" s="37">
        <v>732</v>
      </c>
      <c r="D35" s="8"/>
      <c r="E35" s="11"/>
      <c r="H35" s="29"/>
      <c r="I35" s="29"/>
    </row>
    <row r="36" spans="1:9" ht="12.75">
      <c r="A36" s="8" t="s">
        <v>149</v>
      </c>
      <c r="B36" s="38">
        <v>388</v>
      </c>
      <c r="C36" s="37">
        <v>573</v>
      </c>
      <c r="D36" s="8"/>
      <c r="E36" s="11">
        <v>5</v>
      </c>
      <c r="H36" s="29"/>
      <c r="I36" s="29"/>
    </row>
    <row r="37" spans="1:9" ht="12.75">
      <c r="A37" s="8" t="s">
        <v>150</v>
      </c>
      <c r="B37" s="38">
        <v>336</v>
      </c>
      <c r="C37" s="37">
        <v>620</v>
      </c>
      <c r="D37" s="8"/>
      <c r="E37" s="11"/>
      <c r="H37" s="29"/>
      <c r="I37" s="29"/>
    </row>
    <row r="38" spans="1:9" ht="12.75">
      <c r="A38" s="8" t="s">
        <v>151</v>
      </c>
      <c r="B38" s="38">
        <v>372</v>
      </c>
      <c r="C38" s="37">
        <v>717</v>
      </c>
      <c r="D38" s="8"/>
      <c r="E38" s="11"/>
      <c r="H38" s="29"/>
      <c r="I38" s="29"/>
    </row>
    <row r="39" spans="1:9" ht="12.75">
      <c r="A39" s="8" t="s">
        <v>152</v>
      </c>
      <c r="B39" s="38">
        <v>245</v>
      </c>
      <c r="C39" s="37">
        <v>476</v>
      </c>
      <c r="D39" s="8"/>
      <c r="E39" s="11"/>
      <c r="H39" s="29"/>
      <c r="I39" s="29"/>
    </row>
    <row r="40" spans="1:9" s="4" customFormat="1" ht="12.75">
      <c r="A40" s="13" t="s">
        <v>60</v>
      </c>
      <c r="B40" s="36">
        <f>SUM(B26:B39)</f>
        <v>11415</v>
      </c>
      <c r="C40" s="36">
        <f>SUM(C26:C39)</f>
        <v>14884</v>
      </c>
      <c r="D40" s="13"/>
      <c r="E40" s="13">
        <f>SUM(E26:E39)</f>
        <v>7</v>
      </c>
      <c r="G40" s="1"/>
      <c r="I40" s="29"/>
    </row>
  </sheetData>
  <sheetProtection/>
  <mergeCells count="2">
    <mergeCell ref="B1:E1"/>
    <mergeCell ref="B24:E24"/>
  </mergeCells>
  <printOptions gridLines="1"/>
  <pageMargins left="0.25" right="0.25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0.140625" style="1" customWidth="1"/>
    <col min="2" max="2" width="12.140625" style="1" customWidth="1"/>
    <col min="3" max="3" width="13.00390625" style="1" customWidth="1"/>
    <col min="4" max="4" width="8.421875" style="1" bestFit="1" customWidth="1"/>
    <col min="5" max="5" width="7.57421875" style="1" bestFit="1" customWidth="1"/>
    <col min="6" max="6" width="5.7109375" style="1" customWidth="1"/>
    <col min="7" max="7" width="10.8515625" style="1" customWidth="1"/>
    <col min="8" max="8" width="12.421875" style="1" customWidth="1"/>
    <col min="9" max="16384" width="9.140625" style="1" customWidth="1"/>
  </cols>
  <sheetData>
    <row r="1" spans="1:5" ht="12.75">
      <c r="A1" s="48">
        <v>39756</v>
      </c>
      <c r="B1" s="63" t="s">
        <v>339</v>
      </c>
      <c r="C1" s="64"/>
      <c r="D1" s="64"/>
      <c r="E1" s="65"/>
    </row>
    <row r="2" spans="1:9" ht="30.75" customHeight="1">
      <c r="A2" s="9"/>
      <c r="B2" s="19" t="s">
        <v>379</v>
      </c>
      <c r="C2" s="19" t="s">
        <v>364</v>
      </c>
      <c r="E2" s="19" t="s">
        <v>374</v>
      </c>
      <c r="G2" s="20"/>
      <c r="H2" s="26"/>
      <c r="I2" s="27"/>
    </row>
    <row r="3" spans="1:9" ht="12.75">
      <c r="A3" s="8" t="s">
        <v>153</v>
      </c>
      <c r="B3" s="40">
        <v>618</v>
      </c>
      <c r="C3" s="40">
        <v>767</v>
      </c>
      <c r="D3" s="40"/>
      <c r="E3" s="40"/>
      <c r="H3" s="29"/>
      <c r="I3" s="29"/>
    </row>
    <row r="4" spans="1:9" ht="12.75">
      <c r="A4" s="8" t="s">
        <v>154</v>
      </c>
      <c r="B4" s="40">
        <v>351</v>
      </c>
      <c r="C4" s="40">
        <v>349</v>
      </c>
      <c r="D4" s="40"/>
      <c r="E4" s="40">
        <v>2</v>
      </c>
      <c r="H4" s="29"/>
      <c r="I4" s="29"/>
    </row>
    <row r="5" spans="1:9" ht="12.75">
      <c r="A5" s="8" t="s">
        <v>159</v>
      </c>
      <c r="B5" s="40">
        <v>747</v>
      </c>
      <c r="C5" s="40">
        <v>844</v>
      </c>
      <c r="D5" s="40"/>
      <c r="E5" s="40"/>
      <c r="H5" s="29"/>
      <c r="I5" s="29"/>
    </row>
    <row r="6" spans="1:9" ht="12.75">
      <c r="A6" s="11" t="s">
        <v>400</v>
      </c>
      <c r="B6" s="42">
        <v>406</v>
      </c>
      <c r="C6" s="40">
        <v>452</v>
      </c>
      <c r="D6" s="40"/>
      <c r="E6" s="40">
        <v>1</v>
      </c>
      <c r="H6" s="29"/>
      <c r="I6" s="29"/>
    </row>
    <row r="7" spans="1:9" ht="12.75">
      <c r="A7" s="8" t="s">
        <v>160</v>
      </c>
      <c r="B7" s="42">
        <v>521</v>
      </c>
      <c r="C7" s="40">
        <v>861</v>
      </c>
      <c r="D7" s="40"/>
      <c r="E7" s="40">
        <v>4</v>
      </c>
      <c r="H7" s="29"/>
      <c r="I7" s="29"/>
    </row>
    <row r="8" spans="1:9" ht="12.75">
      <c r="A8" s="8" t="s">
        <v>155</v>
      </c>
      <c r="B8" s="42">
        <v>479</v>
      </c>
      <c r="C8" s="40">
        <v>486</v>
      </c>
      <c r="D8" s="40"/>
      <c r="E8" s="40"/>
      <c r="H8" s="29"/>
      <c r="I8" s="29"/>
    </row>
    <row r="9" spans="1:9" ht="12.75">
      <c r="A9" s="8" t="s">
        <v>156</v>
      </c>
      <c r="B9" s="42">
        <v>508</v>
      </c>
      <c r="C9" s="40">
        <v>469</v>
      </c>
      <c r="D9" s="40"/>
      <c r="E9" s="40"/>
      <c r="H9" s="29"/>
      <c r="I9" s="29"/>
    </row>
    <row r="10" spans="1:9" ht="12.75">
      <c r="A10" s="8" t="s">
        <v>157</v>
      </c>
      <c r="B10" s="42">
        <v>448</v>
      </c>
      <c r="C10" s="40">
        <v>677</v>
      </c>
      <c r="D10" s="40"/>
      <c r="E10" s="40">
        <v>2</v>
      </c>
      <c r="H10" s="29"/>
      <c r="I10" s="29"/>
    </row>
    <row r="11" spans="1:9" ht="12.75">
      <c r="A11" s="8" t="s">
        <v>170</v>
      </c>
      <c r="B11" s="42">
        <v>184</v>
      </c>
      <c r="C11" s="40">
        <v>447</v>
      </c>
      <c r="D11" s="40"/>
      <c r="E11" s="40"/>
      <c r="H11" s="29"/>
      <c r="I11" s="29"/>
    </row>
    <row r="12" spans="1:9" ht="12.75">
      <c r="A12" s="11" t="s">
        <v>164</v>
      </c>
      <c r="B12" s="42">
        <v>919</v>
      </c>
      <c r="C12" s="40">
        <v>1364</v>
      </c>
      <c r="D12" s="42"/>
      <c r="E12" s="40">
        <v>5</v>
      </c>
      <c r="H12" s="29"/>
      <c r="I12" s="29"/>
    </row>
    <row r="13" spans="1:9" ht="12.75">
      <c r="A13" s="11" t="s">
        <v>179</v>
      </c>
      <c r="B13" s="42">
        <v>1260</v>
      </c>
      <c r="C13" s="40">
        <v>1370</v>
      </c>
      <c r="D13" s="40"/>
      <c r="E13" s="40">
        <v>3</v>
      </c>
      <c r="H13" s="29"/>
      <c r="I13" s="29"/>
    </row>
    <row r="14" spans="1:9" ht="12.75">
      <c r="A14" s="11" t="s">
        <v>249</v>
      </c>
      <c r="B14" s="42">
        <v>1434</v>
      </c>
      <c r="C14" s="40">
        <v>1122</v>
      </c>
      <c r="D14" s="40"/>
      <c r="E14" s="40">
        <v>1</v>
      </c>
      <c r="H14" s="29"/>
      <c r="I14" s="29"/>
    </row>
    <row r="15" spans="1:9" ht="12.75">
      <c r="A15" s="11" t="s">
        <v>172</v>
      </c>
      <c r="B15" s="42">
        <v>150</v>
      </c>
      <c r="C15" s="40">
        <v>266</v>
      </c>
      <c r="D15" s="40"/>
      <c r="E15" s="40">
        <v>2</v>
      </c>
      <c r="H15" s="29"/>
      <c r="I15" s="29"/>
    </row>
    <row r="16" spans="1:9" ht="12.75">
      <c r="A16" s="8" t="s">
        <v>166</v>
      </c>
      <c r="B16" s="42">
        <v>1031</v>
      </c>
      <c r="C16" s="40">
        <v>1025</v>
      </c>
      <c r="D16" s="40"/>
      <c r="E16" s="40">
        <v>3</v>
      </c>
      <c r="H16" s="29"/>
      <c r="I16" s="29"/>
    </row>
    <row r="17" spans="1:9" ht="12.75">
      <c r="A17" s="8" t="s">
        <v>324</v>
      </c>
      <c r="B17" s="42">
        <v>410</v>
      </c>
      <c r="C17" s="40">
        <v>329</v>
      </c>
      <c r="D17" s="40"/>
      <c r="E17" s="40"/>
      <c r="H17" s="29"/>
      <c r="I17" s="29"/>
    </row>
    <row r="18" spans="1:9" ht="12.75">
      <c r="A18" s="8" t="s">
        <v>325</v>
      </c>
      <c r="B18" s="42">
        <v>690</v>
      </c>
      <c r="C18" s="40">
        <v>902</v>
      </c>
      <c r="D18" s="40"/>
      <c r="E18" s="40">
        <v>1</v>
      </c>
      <c r="H18" s="29"/>
      <c r="I18" s="29"/>
    </row>
    <row r="19" spans="1:9" ht="12.75">
      <c r="A19" s="8" t="s">
        <v>158</v>
      </c>
      <c r="B19" s="42">
        <v>2427</v>
      </c>
      <c r="C19" s="40">
        <v>1760</v>
      </c>
      <c r="D19" s="40"/>
      <c r="E19" s="40">
        <v>2</v>
      </c>
      <c r="H19" s="29"/>
      <c r="I19" s="29"/>
    </row>
    <row r="20" spans="1:9" ht="12.75">
      <c r="A20" s="8" t="s">
        <v>401</v>
      </c>
      <c r="B20" s="40">
        <v>439</v>
      </c>
      <c r="C20" s="40">
        <v>606</v>
      </c>
      <c r="D20" s="40"/>
      <c r="E20" s="40"/>
      <c r="H20" s="29"/>
      <c r="I20" s="29"/>
    </row>
    <row r="21" spans="1:9" ht="12.75">
      <c r="A21" s="11" t="s">
        <v>178</v>
      </c>
      <c r="B21" s="42">
        <v>54</v>
      </c>
      <c r="C21" s="40">
        <v>57</v>
      </c>
      <c r="D21" s="40"/>
      <c r="E21" s="40"/>
      <c r="H21" s="29"/>
      <c r="I21" s="29"/>
    </row>
    <row r="22" spans="1:9" ht="12.75">
      <c r="A22" s="13" t="s">
        <v>60</v>
      </c>
      <c r="B22" s="44">
        <f>SUM(B3:B21)</f>
        <v>13076</v>
      </c>
      <c r="C22" s="44">
        <f>SUM(C3:C21)</f>
        <v>14153</v>
      </c>
      <c r="D22" s="44"/>
      <c r="E22" s="46">
        <f>SUM(E3:E21)</f>
        <v>26</v>
      </c>
      <c r="I22" s="29"/>
    </row>
    <row r="23" spans="1:5" s="56" customFormat="1" ht="11.25">
      <c r="A23" s="55" t="s">
        <v>402</v>
      </c>
      <c r="B23" s="55"/>
      <c r="C23" s="55"/>
      <c r="D23" s="55"/>
      <c r="E23" s="55"/>
    </row>
    <row r="24" spans="1:5" ht="12.75">
      <c r="A24" s="8"/>
      <c r="B24" s="66" t="s">
        <v>340</v>
      </c>
      <c r="C24" s="66"/>
      <c r="D24" s="66"/>
      <c r="E24" s="66"/>
    </row>
    <row r="25" spans="1:7" ht="18" customHeight="1">
      <c r="A25" s="21"/>
      <c r="B25" s="19" t="s">
        <v>167</v>
      </c>
      <c r="C25" s="19" t="s">
        <v>380</v>
      </c>
      <c r="D25" s="8"/>
      <c r="E25" s="19" t="s">
        <v>374</v>
      </c>
      <c r="G25" s="4"/>
    </row>
    <row r="26" spans="1:5" ht="12.75">
      <c r="A26" s="8" t="s">
        <v>180</v>
      </c>
      <c r="B26" s="40">
        <v>151</v>
      </c>
      <c r="C26" s="40">
        <v>400</v>
      </c>
      <c r="D26" s="40"/>
      <c r="E26" s="40"/>
    </row>
    <row r="27" spans="1:8" ht="12.75">
      <c r="A27" s="8" t="s">
        <v>168</v>
      </c>
      <c r="B27" s="40">
        <v>462</v>
      </c>
      <c r="C27" s="40">
        <v>531</v>
      </c>
      <c r="D27" s="40"/>
      <c r="E27" s="40"/>
      <c r="H27" s="29"/>
    </row>
    <row r="28" spans="1:8" ht="12.75">
      <c r="A28" s="8" t="s">
        <v>181</v>
      </c>
      <c r="B28" s="40">
        <v>1069</v>
      </c>
      <c r="C28" s="40">
        <v>1304</v>
      </c>
      <c r="D28" s="40"/>
      <c r="E28" s="40">
        <v>6</v>
      </c>
      <c r="H28" s="29"/>
    </row>
    <row r="29" spans="1:8" ht="12.75">
      <c r="A29" s="8" t="s">
        <v>182</v>
      </c>
      <c r="B29" s="42">
        <v>897</v>
      </c>
      <c r="C29" s="40">
        <v>673</v>
      </c>
      <c r="D29" s="40"/>
      <c r="E29" s="40">
        <v>1</v>
      </c>
      <c r="H29" s="29"/>
    </row>
    <row r="30" spans="1:8" ht="12.75">
      <c r="A30" s="8" t="s">
        <v>183</v>
      </c>
      <c r="B30" s="42">
        <v>1330</v>
      </c>
      <c r="C30" s="40">
        <v>761</v>
      </c>
      <c r="D30" s="40"/>
      <c r="E30" s="40"/>
      <c r="H30" s="29"/>
    </row>
    <row r="31" spans="1:8" ht="12.75">
      <c r="A31" s="8" t="s">
        <v>184</v>
      </c>
      <c r="B31" s="42">
        <v>1080</v>
      </c>
      <c r="C31" s="40">
        <v>696</v>
      </c>
      <c r="D31" s="40"/>
      <c r="E31" s="40">
        <v>1</v>
      </c>
      <c r="H31" s="29"/>
    </row>
    <row r="32" spans="1:8" ht="12.75">
      <c r="A32" s="8" t="s">
        <v>169</v>
      </c>
      <c r="B32" s="42">
        <v>224</v>
      </c>
      <c r="C32" s="40">
        <v>184</v>
      </c>
      <c r="D32" s="40"/>
      <c r="E32" s="40">
        <v>3</v>
      </c>
      <c r="H32" s="29"/>
    </row>
    <row r="33" spans="1:8" ht="12.75">
      <c r="A33" s="8" t="s">
        <v>187</v>
      </c>
      <c r="B33" s="42">
        <v>301</v>
      </c>
      <c r="C33" s="40">
        <v>115</v>
      </c>
      <c r="D33" s="40"/>
      <c r="E33" s="40"/>
      <c r="H33" s="29"/>
    </row>
    <row r="34" spans="1:8" ht="12.75">
      <c r="A34" s="8" t="s">
        <v>188</v>
      </c>
      <c r="B34" s="42">
        <v>179</v>
      </c>
      <c r="C34" s="40">
        <v>203</v>
      </c>
      <c r="D34" s="40"/>
      <c r="E34" s="40"/>
      <c r="H34" s="29"/>
    </row>
    <row r="35" spans="1:8" ht="12.75">
      <c r="A35" s="8" t="s">
        <v>189</v>
      </c>
      <c r="B35" s="42">
        <v>431</v>
      </c>
      <c r="C35" s="40">
        <v>161</v>
      </c>
      <c r="D35" s="40"/>
      <c r="E35" s="40">
        <v>1</v>
      </c>
      <c r="H35" s="29"/>
    </row>
    <row r="36" spans="1:8" ht="12.75">
      <c r="A36" s="8" t="s">
        <v>171</v>
      </c>
      <c r="B36" s="42">
        <v>232</v>
      </c>
      <c r="C36" s="40">
        <v>199</v>
      </c>
      <c r="D36" s="40"/>
      <c r="E36" s="40">
        <v>1</v>
      </c>
      <c r="H36" s="29"/>
    </row>
    <row r="37" spans="1:8" ht="12.75">
      <c r="A37" s="11" t="s">
        <v>132</v>
      </c>
      <c r="B37" s="42">
        <v>1779</v>
      </c>
      <c r="C37" s="40">
        <v>916</v>
      </c>
      <c r="D37" s="40"/>
      <c r="E37" s="40">
        <v>7</v>
      </c>
      <c r="H37" s="29"/>
    </row>
    <row r="38" spans="1:8" ht="12.75">
      <c r="A38" s="11" t="s">
        <v>133</v>
      </c>
      <c r="B38" s="42">
        <v>866</v>
      </c>
      <c r="C38" s="40">
        <v>405</v>
      </c>
      <c r="D38" s="40"/>
      <c r="E38" s="40">
        <v>1</v>
      </c>
      <c r="H38" s="29"/>
    </row>
    <row r="39" spans="1:8" ht="12.75">
      <c r="A39" s="8" t="s">
        <v>190</v>
      </c>
      <c r="B39" s="42">
        <v>1929</v>
      </c>
      <c r="C39" s="40">
        <v>921</v>
      </c>
      <c r="D39" s="40"/>
      <c r="E39" s="40"/>
      <c r="H39" s="29"/>
    </row>
    <row r="40" spans="1:8" ht="12.75">
      <c r="A40" s="8" t="s">
        <v>173</v>
      </c>
      <c r="B40" s="42">
        <v>52</v>
      </c>
      <c r="C40" s="40">
        <v>76</v>
      </c>
      <c r="D40" s="40"/>
      <c r="E40" s="40">
        <v>1</v>
      </c>
      <c r="H40" s="29"/>
    </row>
    <row r="41" spans="1:8" ht="12.75">
      <c r="A41" s="8" t="s">
        <v>174</v>
      </c>
      <c r="B41" s="42">
        <v>364</v>
      </c>
      <c r="C41" s="40">
        <v>281</v>
      </c>
      <c r="D41" s="40"/>
      <c r="E41" s="40">
        <v>4</v>
      </c>
      <c r="H41" s="29"/>
    </row>
    <row r="42" spans="1:8" ht="12.75">
      <c r="A42" s="11" t="s">
        <v>175</v>
      </c>
      <c r="B42" s="42">
        <v>194</v>
      </c>
      <c r="C42" s="40">
        <v>167</v>
      </c>
      <c r="D42" s="40"/>
      <c r="E42" s="40">
        <v>1</v>
      </c>
      <c r="H42" s="29"/>
    </row>
    <row r="43" spans="1:8" ht="12.75">
      <c r="A43" s="11" t="s">
        <v>139</v>
      </c>
      <c r="B43" s="42">
        <v>1381</v>
      </c>
      <c r="C43" s="40">
        <v>580</v>
      </c>
      <c r="D43" s="40"/>
      <c r="E43" s="40">
        <v>1</v>
      </c>
      <c r="H43" s="29"/>
    </row>
    <row r="44" spans="1:8" ht="12.75">
      <c r="A44" s="11" t="s">
        <v>134</v>
      </c>
      <c r="B44" s="42">
        <v>678</v>
      </c>
      <c r="C44" s="40">
        <v>429</v>
      </c>
      <c r="D44" s="40"/>
      <c r="E44" s="40"/>
      <c r="H44" s="29"/>
    </row>
    <row r="45" spans="1:8" ht="12.75">
      <c r="A45" s="8" t="s">
        <v>191</v>
      </c>
      <c r="B45" s="42">
        <v>460</v>
      </c>
      <c r="C45" s="40">
        <v>282</v>
      </c>
      <c r="D45" s="40"/>
      <c r="E45" s="40"/>
      <c r="H45" s="29"/>
    </row>
    <row r="46" spans="1:8" ht="12.75">
      <c r="A46" s="8" t="s">
        <v>176</v>
      </c>
      <c r="B46" s="42">
        <v>1009</v>
      </c>
      <c r="C46" s="40">
        <v>1055</v>
      </c>
      <c r="D46" s="42"/>
      <c r="E46" s="40">
        <v>3</v>
      </c>
      <c r="H46" s="29"/>
    </row>
    <row r="47" spans="1:8" ht="12.75">
      <c r="A47" s="8" t="s">
        <v>192</v>
      </c>
      <c r="B47" s="42">
        <v>428</v>
      </c>
      <c r="C47" s="40">
        <v>154</v>
      </c>
      <c r="D47" s="40"/>
      <c r="E47" s="40"/>
      <c r="H47" s="29"/>
    </row>
    <row r="48" spans="1:8" ht="12.75">
      <c r="A48" s="8" t="s">
        <v>177</v>
      </c>
      <c r="B48" s="42">
        <v>489</v>
      </c>
      <c r="C48" s="40">
        <v>506</v>
      </c>
      <c r="D48" s="40"/>
      <c r="E48" s="40">
        <v>1</v>
      </c>
      <c r="H48" s="29"/>
    </row>
    <row r="49" spans="1:5" ht="12.75">
      <c r="A49" s="13" t="s">
        <v>60</v>
      </c>
      <c r="B49" s="44">
        <f>SUM(B26:B48)</f>
        <v>15985</v>
      </c>
      <c r="C49" s="44">
        <f>SUM(C26:C48)</f>
        <v>10999</v>
      </c>
      <c r="D49" s="44"/>
      <c r="E49" s="46">
        <f>SUM(E26:E48)</f>
        <v>32</v>
      </c>
    </row>
  </sheetData>
  <sheetProtection/>
  <mergeCells count="2">
    <mergeCell ref="B1:E1"/>
    <mergeCell ref="B24:E24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6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1.28125" style="1" customWidth="1"/>
    <col min="2" max="2" width="13.421875" style="1" customWidth="1"/>
    <col min="3" max="3" width="12.7109375" style="1" customWidth="1"/>
    <col min="4" max="4" width="6.8515625" style="1" customWidth="1"/>
    <col min="5" max="5" width="12.00390625" style="8" bestFit="1" customWidth="1"/>
    <col min="6" max="16384" width="9.140625" style="1" customWidth="1"/>
  </cols>
  <sheetData>
    <row r="1" spans="1:5" ht="12.75">
      <c r="A1" s="48">
        <v>39756</v>
      </c>
      <c r="B1" s="58" t="s">
        <v>341</v>
      </c>
      <c r="C1" s="59"/>
      <c r="D1" s="59"/>
      <c r="E1" s="60"/>
    </row>
    <row r="2" spans="1:9" ht="29.25" customHeight="1">
      <c r="A2" s="9"/>
      <c r="B2" s="19" t="s">
        <v>198</v>
      </c>
      <c r="C2" s="19" t="s">
        <v>381</v>
      </c>
      <c r="E2" s="19" t="s">
        <v>374</v>
      </c>
      <c r="G2" s="20"/>
      <c r="H2" s="26"/>
      <c r="I2" s="27"/>
    </row>
    <row r="3" spans="1:9" ht="12.75">
      <c r="A3" s="8" t="s">
        <v>193</v>
      </c>
      <c r="B3" s="40">
        <v>7349</v>
      </c>
      <c r="C3" s="40">
        <v>4238</v>
      </c>
      <c r="D3" s="41"/>
      <c r="E3" s="40">
        <v>4</v>
      </c>
      <c r="H3" s="29"/>
      <c r="I3" s="29"/>
    </row>
    <row r="4" spans="1:9" ht="12.75">
      <c r="A4" s="8" t="s">
        <v>194</v>
      </c>
      <c r="B4" s="40">
        <v>367</v>
      </c>
      <c r="C4" s="40">
        <v>448</v>
      </c>
      <c r="D4" s="41"/>
      <c r="E4" s="40"/>
      <c r="H4" s="29"/>
      <c r="I4" s="29"/>
    </row>
    <row r="5" spans="1:9" ht="12.75">
      <c r="A5" s="8" t="s">
        <v>195</v>
      </c>
      <c r="B5" s="40">
        <v>459</v>
      </c>
      <c r="C5" s="40">
        <v>484</v>
      </c>
      <c r="D5" s="41"/>
      <c r="E5" s="40"/>
      <c r="H5" s="29"/>
      <c r="I5" s="29"/>
    </row>
    <row r="6" spans="1:9" ht="12.75">
      <c r="A6" s="8" t="s">
        <v>196</v>
      </c>
      <c r="B6" s="42">
        <v>7213</v>
      </c>
      <c r="C6" s="40">
        <v>6157</v>
      </c>
      <c r="D6" s="43"/>
      <c r="E6" s="40">
        <v>1</v>
      </c>
      <c r="H6" s="29"/>
      <c r="I6" s="29"/>
    </row>
    <row r="7" spans="1:9" ht="12.75">
      <c r="A7" s="11" t="s">
        <v>219</v>
      </c>
      <c r="B7" s="42">
        <v>777</v>
      </c>
      <c r="C7" s="40">
        <v>582</v>
      </c>
      <c r="D7" s="43"/>
      <c r="E7" s="40"/>
      <c r="H7" s="29"/>
      <c r="I7" s="29"/>
    </row>
    <row r="8" spans="1:9" s="4" customFormat="1" ht="12.75">
      <c r="A8" s="8" t="s">
        <v>197</v>
      </c>
      <c r="B8" s="51">
        <v>1596</v>
      </c>
      <c r="C8" s="51">
        <v>1241</v>
      </c>
      <c r="D8" s="52"/>
      <c r="E8" s="51">
        <v>2</v>
      </c>
      <c r="G8" s="1"/>
      <c r="H8" s="31"/>
      <c r="I8" s="29"/>
    </row>
    <row r="9" spans="1:9" ht="12.75">
      <c r="A9" s="13" t="s">
        <v>60</v>
      </c>
      <c r="B9" s="44">
        <f>SUM(B3:B8)</f>
        <v>17761</v>
      </c>
      <c r="C9" s="44">
        <f>SUM(C3:C8)</f>
        <v>13150</v>
      </c>
      <c r="D9" s="47"/>
      <c r="E9" s="46">
        <f>SUM(E3:E8)</f>
        <v>7</v>
      </c>
      <c r="I9" s="29"/>
    </row>
    <row r="10" spans="1:9" ht="12.75">
      <c r="A10" s="13"/>
      <c r="B10" s="8"/>
      <c r="C10" s="8"/>
      <c r="D10" s="23"/>
      <c r="I10" s="29"/>
    </row>
    <row r="11" spans="1:9" ht="12.75">
      <c r="A11" s="8"/>
      <c r="B11" s="58" t="s">
        <v>342</v>
      </c>
      <c r="C11" s="59"/>
      <c r="D11" s="59"/>
      <c r="E11" s="60"/>
      <c r="I11" s="29"/>
    </row>
    <row r="12" spans="1:9" ht="28.5" customHeight="1">
      <c r="A12" s="9"/>
      <c r="B12" s="19" t="s">
        <v>199</v>
      </c>
      <c r="C12" s="19" t="s">
        <v>365</v>
      </c>
      <c r="E12" s="19" t="s">
        <v>374</v>
      </c>
      <c r="I12" s="29"/>
    </row>
    <row r="13" spans="1:9" ht="12.75">
      <c r="A13" s="8" t="s">
        <v>358</v>
      </c>
      <c r="B13" s="40">
        <v>983</v>
      </c>
      <c r="C13" s="40">
        <v>1129</v>
      </c>
      <c r="D13" s="41"/>
      <c r="E13" s="40">
        <v>1</v>
      </c>
      <c r="H13" s="29"/>
      <c r="I13" s="29"/>
    </row>
    <row r="14" spans="1:9" ht="12.75">
      <c r="A14" s="8" t="s">
        <v>200</v>
      </c>
      <c r="B14" s="40">
        <v>434</v>
      </c>
      <c r="C14" s="40">
        <v>563</v>
      </c>
      <c r="D14" s="41"/>
      <c r="E14" s="40"/>
      <c r="H14" s="29"/>
      <c r="I14" s="29"/>
    </row>
    <row r="15" spans="1:9" ht="12.75">
      <c r="A15" s="8" t="s">
        <v>201</v>
      </c>
      <c r="B15" s="40">
        <v>560</v>
      </c>
      <c r="C15" s="40">
        <v>681</v>
      </c>
      <c r="D15" s="41"/>
      <c r="E15" s="40"/>
      <c r="H15" s="29"/>
      <c r="I15" s="29"/>
    </row>
    <row r="16" spans="1:9" ht="12.75">
      <c r="A16" s="8" t="s">
        <v>202</v>
      </c>
      <c r="B16" s="42">
        <v>598</v>
      </c>
      <c r="C16" s="42">
        <v>1151</v>
      </c>
      <c r="D16" s="43"/>
      <c r="E16" s="40"/>
      <c r="H16" s="29"/>
      <c r="I16" s="29"/>
    </row>
    <row r="17" spans="1:9" ht="12.75">
      <c r="A17" s="8" t="s">
        <v>203</v>
      </c>
      <c r="B17" s="42">
        <v>657</v>
      </c>
      <c r="C17" s="42">
        <v>1808</v>
      </c>
      <c r="D17" s="43"/>
      <c r="E17" s="40">
        <v>3</v>
      </c>
      <c r="H17" s="29"/>
      <c r="I17" s="29"/>
    </row>
    <row r="18" spans="1:9" ht="12.75">
      <c r="A18" s="8" t="s">
        <v>204</v>
      </c>
      <c r="B18" s="42">
        <v>886</v>
      </c>
      <c r="C18" s="42">
        <v>1612</v>
      </c>
      <c r="D18" s="43"/>
      <c r="E18" s="40"/>
      <c r="H18" s="29"/>
      <c r="I18" s="29"/>
    </row>
    <row r="19" spans="1:9" ht="12.75">
      <c r="A19" s="8" t="s">
        <v>205</v>
      </c>
      <c r="B19" s="42">
        <v>950</v>
      </c>
      <c r="C19" s="42">
        <v>1362</v>
      </c>
      <c r="D19" s="43"/>
      <c r="E19" s="40">
        <v>1</v>
      </c>
      <c r="H19" s="29"/>
      <c r="I19" s="29"/>
    </row>
    <row r="20" spans="1:9" ht="12.75">
      <c r="A20" s="8" t="s">
        <v>206</v>
      </c>
      <c r="B20" s="42">
        <v>1055</v>
      </c>
      <c r="C20" s="42">
        <v>1436</v>
      </c>
      <c r="D20" s="43"/>
      <c r="E20" s="40"/>
      <c r="H20" s="29"/>
      <c r="I20" s="29"/>
    </row>
    <row r="21" spans="1:9" ht="12.75">
      <c r="A21" s="8" t="s">
        <v>207</v>
      </c>
      <c r="B21" s="42">
        <v>1125</v>
      </c>
      <c r="C21" s="42">
        <v>1468</v>
      </c>
      <c r="D21" s="43"/>
      <c r="E21" s="40"/>
      <c r="H21" s="29"/>
      <c r="I21" s="29"/>
    </row>
    <row r="22" spans="1:9" ht="12.75">
      <c r="A22" s="8" t="s">
        <v>208</v>
      </c>
      <c r="B22" s="42">
        <v>473</v>
      </c>
      <c r="C22" s="42">
        <v>687</v>
      </c>
      <c r="D22" s="43"/>
      <c r="E22" s="40">
        <v>2</v>
      </c>
      <c r="H22" s="29"/>
      <c r="I22" s="29"/>
    </row>
    <row r="23" spans="1:9" ht="12.75">
      <c r="A23" s="8" t="s">
        <v>209</v>
      </c>
      <c r="B23" s="42">
        <v>296</v>
      </c>
      <c r="C23" s="42">
        <v>337</v>
      </c>
      <c r="D23" s="43"/>
      <c r="E23" s="40">
        <v>4</v>
      </c>
      <c r="H23" s="29"/>
      <c r="I23" s="29"/>
    </row>
    <row r="24" spans="1:9" ht="12.75">
      <c r="A24" s="8" t="s">
        <v>210</v>
      </c>
      <c r="B24" s="42">
        <v>266</v>
      </c>
      <c r="C24" s="42">
        <v>232</v>
      </c>
      <c r="D24" s="43"/>
      <c r="E24" s="40"/>
      <c r="H24" s="29"/>
      <c r="I24" s="29"/>
    </row>
    <row r="25" spans="1:9" ht="12.75">
      <c r="A25" s="8" t="s">
        <v>211</v>
      </c>
      <c r="B25" s="42">
        <v>1909</v>
      </c>
      <c r="C25" s="42">
        <v>1765</v>
      </c>
      <c r="D25" s="43"/>
      <c r="E25" s="40"/>
      <c r="H25" s="29"/>
      <c r="I25" s="29"/>
    </row>
    <row r="26" spans="1:9" ht="12.75">
      <c r="A26" s="8" t="s">
        <v>212</v>
      </c>
      <c r="B26" s="42">
        <v>501</v>
      </c>
      <c r="C26" s="42">
        <v>482</v>
      </c>
      <c r="D26" s="43"/>
      <c r="E26" s="40"/>
      <c r="H26" s="29"/>
      <c r="I26" s="29"/>
    </row>
    <row r="27" spans="1:9" ht="12.75">
      <c r="A27" s="8" t="s">
        <v>213</v>
      </c>
      <c r="B27" s="40">
        <v>746</v>
      </c>
      <c r="C27" s="42">
        <v>1062</v>
      </c>
      <c r="D27" s="43"/>
      <c r="E27" s="40"/>
      <c r="H27" s="29"/>
      <c r="I27" s="29"/>
    </row>
    <row r="28" spans="1:9" ht="12.75">
      <c r="A28" s="13" t="s">
        <v>60</v>
      </c>
      <c r="B28" s="44">
        <f>SUM(B13:B27)</f>
        <v>11439</v>
      </c>
      <c r="C28" s="44">
        <f>SUM(C13:C27)</f>
        <v>15775</v>
      </c>
      <c r="D28" s="45"/>
      <c r="E28" s="46">
        <f>SUM(E13:E27)</f>
        <v>11</v>
      </c>
      <c r="I28" s="29"/>
    </row>
    <row r="29" spans="1:9" ht="12.75">
      <c r="A29" s="8"/>
      <c r="B29" s="8"/>
      <c r="C29" s="8"/>
      <c r="D29" s="23"/>
      <c r="I29" s="29"/>
    </row>
    <row r="30" spans="1:9" ht="12.75">
      <c r="A30" s="8"/>
      <c r="B30" s="58" t="s">
        <v>343</v>
      </c>
      <c r="C30" s="59"/>
      <c r="D30" s="59"/>
      <c r="E30" s="60"/>
      <c r="I30" s="29"/>
    </row>
    <row r="31" spans="1:9" ht="27" customHeight="1">
      <c r="A31" s="18"/>
      <c r="B31" s="19" t="s">
        <v>359</v>
      </c>
      <c r="C31" s="19" t="s">
        <v>382</v>
      </c>
      <c r="E31" s="19" t="s">
        <v>374</v>
      </c>
      <c r="F31" s="5" t="s">
        <v>123</v>
      </c>
      <c r="I31" s="29"/>
    </row>
    <row r="32" spans="1:9" ht="12.75">
      <c r="A32" s="9" t="s">
        <v>216</v>
      </c>
      <c r="B32" s="40">
        <v>4263</v>
      </c>
      <c r="C32" s="40">
        <v>2426</v>
      </c>
      <c r="D32" s="41"/>
      <c r="E32" s="40">
        <v>2</v>
      </c>
      <c r="H32" s="29"/>
      <c r="I32" s="29"/>
    </row>
    <row r="33" spans="1:9" ht="12.75">
      <c r="A33" s="9" t="s">
        <v>217</v>
      </c>
      <c r="B33" s="40">
        <v>404</v>
      </c>
      <c r="C33" s="40">
        <v>441</v>
      </c>
      <c r="D33" s="41"/>
      <c r="E33" s="40"/>
      <c r="H33" s="29"/>
      <c r="I33" s="29"/>
    </row>
    <row r="34" spans="1:9" ht="12.75">
      <c r="A34" s="8" t="s">
        <v>214</v>
      </c>
      <c r="B34" s="40">
        <v>1308</v>
      </c>
      <c r="C34" s="40">
        <v>1298</v>
      </c>
      <c r="D34" s="41"/>
      <c r="E34" s="40"/>
      <c r="H34" s="29"/>
      <c r="I34" s="29"/>
    </row>
    <row r="35" spans="1:9" ht="12.75">
      <c r="A35" s="8" t="s">
        <v>218</v>
      </c>
      <c r="B35" s="42">
        <v>4505</v>
      </c>
      <c r="C35" s="42">
        <v>2644</v>
      </c>
      <c r="D35" s="41"/>
      <c r="E35" s="40">
        <v>1</v>
      </c>
      <c r="H35" s="29"/>
      <c r="I35" s="29"/>
    </row>
    <row r="36" spans="1:9" ht="12.75">
      <c r="A36" s="8" t="s">
        <v>231</v>
      </c>
      <c r="B36" s="42">
        <v>1532</v>
      </c>
      <c r="C36" s="42">
        <v>817</v>
      </c>
      <c r="D36" s="41"/>
      <c r="E36" s="40">
        <v>2</v>
      </c>
      <c r="H36" s="29"/>
      <c r="I36" s="29"/>
    </row>
    <row r="37" spans="1:9" ht="12.75">
      <c r="A37" s="8" t="s">
        <v>220</v>
      </c>
      <c r="B37" s="42">
        <v>1429</v>
      </c>
      <c r="C37" s="42">
        <v>2056</v>
      </c>
      <c r="D37" s="43"/>
      <c r="E37" s="42"/>
      <c r="H37" s="29"/>
      <c r="I37" s="29"/>
    </row>
    <row r="38" spans="1:9" ht="12.75">
      <c r="A38" s="8" t="s">
        <v>215</v>
      </c>
      <c r="B38" s="42">
        <v>1696</v>
      </c>
      <c r="C38" s="42">
        <v>1247</v>
      </c>
      <c r="D38" s="41"/>
      <c r="E38" s="40"/>
      <c r="H38" s="29"/>
      <c r="I38" s="29"/>
    </row>
    <row r="39" spans="1:9" ht="12.75">
      <c r="A39" s="11" t="s">
        <v>221</v>
      </c>
      <c r="B39" s="42">
        <v>103</v>
      </c>
      <c r="C39" s="42">
        <v>123</v>
      </c>
      <c r="D39" s="41"/>
      <c r="E39" s="40">
        <v>1</v>
      </c>
      <c r="H39" s="29"/>
      <c r="I39" s="29"/>
    </row>
    <row r="40" spans="1:9" ht="12.75">
      <c r="A40" s="8" t="s">
        <v>222</v>
      </c>
      <c r="B40" s="42">
        <v>423</v>
      </c>
      <c r="C40" s="42">
        <v>355</v>
      </c>
      <c r="D40" s="41"/>
      <c r="E40" s="40">
        <v>1</v>
      </c>
      <c r="H40" s="29"/>
      <c r="I40" s="29"/>
    </row>
    <row r="41" spans="1:9" ht="12.75">
      <c r="A41" s="8" t="s">
        <v>223</v>
      </c>
      <c r="B41" s="40">
        <v>1127</v>
      </c>
      <c r="C41" s="40">
        <v>923</v>
      </c>
      <c r="D41" s="41"/>
      <c r="E41" s="40"/>
      <c r="H41" s="29"/>
      <c r="I41" s="29"/>
    </row>
    <row r="42" spans="1:9" ht="12.75">
      <c r="A42" s="13" t="s">
        <v>60</v>
      </c>
      <c r="B42" s="44">
        <f>SUM(B32:B41)</f>
        <v>16790</v>
      </c>
      <c r="C42" s="44">
        <f>SUM(C32:C41)</f>
        <v>12330</v>
      </c>
      <c r="D42" s="45"/>
      <c r="E42" s="46">
        <f>SUM(E32:E41)</f>
        <v>7</v>
      </c>
      <c r="I42" s="29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</sheetData>
  <sheetProtection/>
  <mergeCells count="3">
    <mergeCell ref="B1:E1"/>
    <mergeCell ref="B11:E11"/>
    <mergeCell ref="B30:E30"/>
  </mergeCells>
  <printOptions gridLines="1"/>
  <pageMargins left="0.25" right="0.25" top="0.25" bottom="0.25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3.00390625" style="1" customWidth="1"/>
    <col min="2" max="2" width="17.8515625" style="1" customWidth="1"/>
    <col min="3" max="3" width="15.8515625" style="1" customWidth="1"/>
    <col min="4" max="4" width="13.00390625" style="1" customWidth="1"/>
    <col min="5" max="5" width="11.140625" style="1" customWidth="1"/>
    <col min="6" max="16384" width="9.140625" style="1" customWidth="1"/>
  </cols>
  <sheetData>
    <row r="1" spans="1:5" ht="12.75">
      <c r="A1" s="48">
        <v>39756</v>
      </c>
      <c r="B1" s="58" t="s">
        <v>344</v>
      </c>
      <c r="C1" s="59"/>
      <c r="D1" s="59"/>
      <c r="E1" s="60"/>
    </row>
    <row r="2" spans="1:12" ht="30" customHeight="1">
      <c r="A2" s="9"/>
      <c r="B2" s="19" t="s">
        <v>383</v>
      </c>
      <c r="C2" s="19" t="s">
        <v>384</v>
      </c>
      <c r="D2" s="25" t="s">
        <v>399</v>
      </c>
      <c r="E2" s="19" t="s">
        <v>374</v>
      </c>
      <c r="J2" s="20"/>
      <c r="K2" s="26"/>
      <c r="L2" s="27"/>
    </row>
    <row r="3" spans="1:12" ht="12.75">
      <c r="A3" s="8" t="s">
        <v>224</v>
      </c>
      <c r="B3" s="40">
        <v>1205</v>
      </c>
      <c r="C3" s="40">
        <v>840</v>
      </c>
      <c r="D3" s="41">
        <v>662</v>
      </c>
      <c r="E3" s="42">
        <v>1</v>
      </c>
      <c r="K3" s="29"/>
      <c r="L3" s="29"/>
    </row>
    <row r="4" spans="1:12" ht="12.75">
      <c r="A4" s="8" t="s">
        <v>225</v>
      </c>
      <c r="B4" s="40">
        <v>2067</v>
      </c>
      <c r="C4" s="40">
        <v>2264</v>
      </c>
      <c r="D4" s="41">
        <v>418</v>
      </c>
      <c r="E4" s="42"/>
      <c r="K4" s="29"/>
      <c r="L4" s="29"/>
    </row>
    <row r="5" spans="1:12" ht="12.75">
      <c r="A5" s="8" t="s">
        <v>226</v>
      </c>
      <c r="B5" s="40">
        <v>361</v>
      </c>
      <c r="C5" s="40">
        <v>293</v>
      </c>
      <c r="D5" s="41">
        <v>111</v>
      </c>
      <c r="E5" s="42"/>
      <c r="K5" s="29"/>
      <c r="L5" s="29"/>
    </row>
    <row r="6" spans="1:12" ht="12.75">
      <c r="A6" s="8" t="s">
        <v>227</v>
      </c>
      <c r="B6" s="42">
        <v>2282</v>
      </c>
      <c r="C6" s="42">
        <v>2474</v>
      </c>
      <c r="D6" s="43">
        <v>313</v>
      </c>
      <c r="E6" s="42"/>
      <c r="K6" s="29"/>
      <c r="L6" s="29"/>
    </row>
    <row r="7" spans="1:12" ht="12.75">
      <c r="A7" s="8" t="s">
        <v>228</v>
      </c>
      <c r="B7" s="42">
        <v>1808</v>
      </c>
      <c r="C7" s="42">
        <v>2056</v>
      </c>
      <c r="D7" s="43">
        <v>324</v>
      </c>
      <c r="E7" s="42">
        <v>1</v>
      </c>
      <c r="K7" s="29"/>
      <c r="L7" s="29"/>
    </row>
    <row r="8" spans="1:12" ht="12.75">
      <c r="A8" s="8" t="s">
        <v>233</v>
      </c>
      <c r="B8" s="42">
        <v>1997</v>
      </c>
      <c r="C8" s="42">
        <v>2301</v>
      </c>
      <c r="D8" s="43">
        <v>406</v>
      </c>
      <c r="E8" s="42">
        <v>2</v>
      </c>
      <c r="K8" s="29"/>
      <c r="L8" s="29"/>
    </row>
    <row r="9" spans="1:12" ht="12.75">
      <c r="A9" s="8" t="s">
        <v>235</v>
      </c>
      <c r="B9" s="42">
        <v>1935</v>
      </c>
      <c r="C9" s="42">
        <v>2282</v>
      </c>
      <c r="D9" s="43">
        <v>456</v>
      </c>
      <c r="E9" s="42">
        <v>2</v>
      </c>
      <c r="K9" s="29"/>
      <c r="L9" s="29"/>
    </row>
    <row r="10" spans="1:12" s="4" customFormat="1" ht="12.75">
      <c r="A10" s="13" t="s">
        <v>60</v>
      </c>
      <c r="B10" s="44">
        <f>SUM(B3:B9)</f>
        <v>11655</v>
      </c>
      <c r="C10" s="44">
        <f>SUM(C3:C9)</f>
        <v>12510</v>
      </c>
      <c r="D10" s="45">
        <f>SUM(D3:D9)</f>
        <v>2690</v>
      </c>
      <c r="E10" s="44">
        <f>SUM(E3:E9)</f>
        <v>6</v>
      </c>
      <c r="J10" s="1"/>
      <c r="L10" s="29"/>
    </row>
    <row r="11" spans="1:7" s="4" customFormat="1" ht="12.75">
      <c r="A11" s="13"/>
      <c r="B11" s="13"/>
      <c r="C11" s="13"/>
      <c r="D11" s="13"/>
      <c r="F11" s="13"/>
      <c r="G11" s="1"/>
    </row>
    <row r="12" spans="1:9" ht="12.75">
      <c r="A12" s="7" t="s">
        <v>123</v>
      </c>
      <c r="B12" s="58" t="s">
        <v>345</v>
      </c>
      <c r="C12" s="59"/>
      <c r="D12" s="59"/>
      <c r="E12" s="60"/>
      <c r="I12" s="29"/>
    </row>
    <row r="13" spans="1:9" ht="25.5" customHeight="1">
      <c r="A13" s="9"/>
      <c r="B13" s="19" t="s">
        <v>385</v>
      </c>
      <c r="C13" s="19" t="s">
        <v>386</v>
      </c>
      <c r="D13" s="19"/>
      <c r="E13" s="19" t="s">
        <v>374</v>
      </c>
      <c r="I13" s="29"/>
    </row>
    <row r="14" spans="1:9" ht="12.75">
      <c r="A14" s="8" t="s">
        <v>229</v>
      </c>
      <c r="B14" s="40">
        <v>1723</v>
      </c>
      <c r="C14" s="40">
        <v>2215</v>
      </c>
      <c r="D14" s="40"/>
      <c r="E14" s="40">
        <v>2</v>
      </c>
      <c r="H14" s="29"/>
      <c r="I14" s="29"/>
    </row>
    <row r="15" spans="1:9" ht="12.75">
      <c r="A15" s="8" t="s">
        <v>232</v>
      </c>
      <c r="B15" s="40">
        <v>884</v>
      </c>
      <c r="C15" s="40">
        <v>1738</v>
      </c>
      <c r="D15" s="40"/>
      <c r="E15" s="40">
        <v>3</v>
      </c>
      <c r="H15" s="29"/>
      <c r="I15" s="29"/>
    </row>
    <row r="16" spans="1:9" ht="12.75">
      <c r="A16" s="8" t="s">
        <v>328</v>
      </c>
      <c r="B16" s="40">
        <v>1496</v>
      </c>
      <c r="C16" s="40">
        <v>2161</v>
      </c>
      <c r="D16" s="40"/>
      <c r="E16" s="40">
        <v>4</v>
      </c>
      <c r="H16" s="29"/>
      <c r="I16" s="29"/>
    </row>
    <row r="17" spans="1:9" ht="12.75">
      <c r="A17" s="8" t="s">
        <v>230</v>
      </c>
      <c r="B17" s="42">
        <v>1478</v>
      </c>
      <c r="C17" s="40">
        <v>1970</v>
      </c>
      <c r="D17" s="42"/>
      <c r="E17" s="40">
        <v>2</v>
      </c>
      <c r="H17" s="29"/>
      <c r="I17" s="29"/>
    </row>
    <row r="18" spans="1:9" ht="12.75">
      <c r="A18" s="8" t="s">
        <v>234</v>
      </c>
      <c r="B18" s="42">
        <v>1702</v>
      </c>
      <c r="C18" s="40">
        <v>2297</v>
      </c>
      <c r="D18" s="42"/>
      <c r="E18" s="40">
        <v>5</v>
      </c>
      <c r="H18" s="29"/>
      <c r="I18" s="29"/>
    </row>
    <row r="19" spans="1:9" s="4" customFormat="1" ht="12.75">
      <c r="A19" s="13" t="s">
        <v>60</v>
      </c>
      <c r="B19" s="44">
        <f>SUM(B14:B18)</f>
        <v>7283</v>
      </c>
      <c r="C19" s="44">
        <f>SUM(C14:C18)</f>
        <v>10381</v>
      </c>
      <c r="D19" s="44"/>
      <c r="E19" s="44">
        <f>SUM(E14:E18)</f>
        <v>16</v>
      </c>
      <c r="G19" s="1"/>
      <c r="I19" s="29"/>
    </row>
    <row r="20" spans="1:9" ht="12.75">
      <c r="A20" s="8"/>
      <c r="B20" s="8"/>
      <c r="C20" s="8"/>
      <c r="D20" s="8"/>
      <c r="E20" s="8"/>
      <c r="I20" s="29"/>
    </row>
    <row r="21" spans="1:9" ht="12.75">
      <c r="A21" s="8"/>
      <c r="B21" s="8"/>
      <c r="C21" s="8"/>
      <c r="D21" s="8"/>
      <c r="E21" s="8"/>
      <c r="I21" s="29"/>
    </row>
    <row r="22" spans="1:9" ht="12.75">
      <c r="A22" s="8"/>
      <c r="B22" s="8"/>
      <c r="C22" s="8"/>
      <c r="D22" s="8"/>
      <c r="E22" s="8"/>
      <c r="I22" s="29"/>
    </row>
    <row r="23" spans="1:9" ht="12.75">
      <c r="A23" s="7" t="s">
        <v>123</v>
      </c>
      <c r="B23" s="58" t="s">
        <v>346</v>
      </c>
      <c r="C23" s="59"/>
      <c r="D23" s="59"/>
      <c r="E23" s="60"/>
      <c r="I23" s="29"/>
    </row>
    <row r="24" spans="1:9" ht="33.75" customHeight="1">
      <c r="A24" s="9"/>
      <c r="B24" s="19" t="s">
        <v>387</v>
      </c>
      <c r="C24" s="19" t="s">
        <v>388</v>
      </c>
      <c r="E24" s="19" t="s">
        <v>374</v>
      </c>
      <c r="I24" s="29"/>
    </row>
    <row r="25" spans="1:9" ht="12.75">
      <c r="A25" s="8" t="s">
        <v>237</v>
      </c>
      <c r="B25" s="40">
        <v>1752</v>
      </c>
      <c r="C25" s="40">
        <v>942</v>
      </c>
      <c r="D25" s="40"/>
      <c r="E25" s="40">
        <v>2</v>
      </c>
      <c r="H25" s="29"/>
      <c r="I25" s="29"/>
    </row>
    <row r="26" spans="1:9" ht="12.75">
      <c r="A26" s="8" t="s">
        <v>236</v>
      </c>
      <c r="B26" s="40">
        <v>5739</v>
      </c>
      <c r="C26" s="40">
        <v>4523</v>
      </c>
      <c r="D26" s="40"/>
      <c r="E26" s="40">
        <v>9</v>
      </c>
      <c r="H26" s="29"/>
      <c r="I26" s="29"/>
    </row>
    <row r="27" spans="1:9" ht="12.75">
      <c r="A27" s="8" t="s">
        <v>238</v>
      </c>
      <c r="B27" s="40">
        <v>6615</v>
      </c>
      <c r="C27" s="40">
        <v>4437</v>
      </c>
      <c r="D27" s="40"/>
      <c r="E27" s="40">
        <v>17</v>
      </c>
      <c r="H27" s="29"/>
      <c r="I27" s="29"/>
    </row>
    <row r="28" spans="1:9" s="4" customFormat="1" ht="12.75">
      <c r="A28" s="13" t="s">
        <v>60</v>
      </c>
      <c r="B28" s="44">
        <f>SUM(B25:B27)</f>
        <v>14106</v>
      </c>
      <c r="C28" s="44">
        <f>SUM(C25:C27)</f>
        <v>9902</v>
      </c>
      <c r="D28" s="44"/>
      <c r="E28" s="44">
        <f>SUM(E25:E27)</f>
        <v>28</v>
      </c>
      <c r="G28" s="1"/>
      <c r="I28" s="29"/>
    </row>
  </sheetData>
  <sheetProtection/>
  <mergeCells count="3">
    <mergeCell ref="B1:E1"/>
    <mergeCell ref="B12:E12"/>
    <mergeCell ref="B23:E23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21.57421875" style="1" customWidth="1"/>
    <col min="2" max="2" width="12.7109375" style="1" customWidth="1"/>
    <col min="3" max="3" width="12.00390625" style="1" customWidth="1"/>
    <col min="4" max="4" width="10.28125" style="1" bestFit="1" customWidth="1"/>
    <col min="5" max="5" width="9.140625" style="8" customWidth="1"/>
    <col min="6" max="16384" width="9.140625" style="1" customWidth="1"/>
  </cols>
  <sheetData>
    <row r="1" spans="1:5" ht="12.75">
      <c r="A1" s="48">
        <v>39756</v>
      </c>
      <c r="B1" s="67" t="s">
        <v>347</v>
      </c>
      <c r="C1" s="67"/>
      <c r="D1" s="67"/>
      <c r="E1" s="67"/>
    </row>
    <row r="2" spans="1:9" ht="30" customHeight="1">
      <c r="A2" s="9"/>
      <c r="B2" s="24" t="s">
        <v>366</v>
      </c>
      <c r="C2" s="24" t="s">
        <v>251</v>
      </c>
      <c r="E2" s="24" t="s">
        <v>374</v>
      </c>
      <c r="G2" s="20"/>
      <c r="H2" s="26"/>
      <c r="I2" s="27"/>
    </row>
    <row r="3" spans="1:9" ht="12.75">
      <c r="A3" s="8" t="s">
        <v>239</v>
      </c>
      <c r="B3" s="40">
        <v>742</v>
      </c>
      <c r="C3" s="40">
        <v>1493</v>
      </c>
      <c r="D3" s="41"/>
      <c r="E3" s="40">
        <v>1</v>
      </c>
      <c r="H3" s="29"/>
      <c r="I3" s="29"/>
    </row>
    <row r="4" spans="1:9" ht="12.75">
      <c r="A4" s="8" t="s">
        <v>240</v>
      </c>
      <c r="B4" s="40">
        <v>635</v>
      </c>
      <c r="C4" s="40">
        <v>1297</v>
      </c>
      <c r="D4" s="41"/>
      <c r="E4" s="40"/>
      <c r="H4" s="29"/>
      <c r="I4" s="29"/>
    </row>
    <row r="5" spans="1:9" ht="12.75">
      <c r="A5" s="8" t="s">
        <v>241</v>
      </c>
      <c r="B5" s="40">
        <v>436</v>
      </c>
      <c r="C5" s="40">
        <v>1078</v>
      </c>
      <c r="D5" s="41"/>
      <c r="E5" s="40">
        <v>2</v>
      </c>
      <c r="H5" s="29"/>
      <c r="I5" s="29"/>
    </row>
    <row r="6" spans="1:9" ht="12.75">
      <c r="A6" s="8" t="s">
        <v>242</v>
      </c>
      <c r="B6" s="42">
        <v>529</v>
      </c>
      <c r="C6" s="42">
        <v>1476</v>
      </c>
      <c r="D6" s="43"/>
      <c r="E6" s="40">
        <v>2</v>
      </c>
      <c r="H6" s="29"/>
      <c r="I6" s="29"/>
    </row>
    <row r="7" spans="1:9" ht="12.75">
      <c r="A7" s="8" t="s">
        <v>243</v>
      </c>
      <c r="B7" s="42">
        <v>690</v>
      </c>
      <c r="C7" s="42">
        <v>1839</v>
      </c>
      <c r="D7" s="43"/>
      <c r="E7" s="40">
        <v>2</v>
      </c>
      <c r="H7" s="29"/>
      <c r="I7" s="29"/>
    </row>
    <row r="8" spans="1:9" ht="12.75">
      <c r="A8" s="8" t="s">
        <v>244</v>
      </c>
      <c r="B8" s="42">
        <v>196</v>
      </c>
      <c r="C8" s="42">
        <v>446</v>
      </c>
      <c r="D8" s="43"/>
      <c r="E8" s="40">
        <v>2</v>
      </c>
      <c r="H8" s="29"/>
      <c r="I8" s="29"/>
    </row>
    <row r="9" spans="1:9" ht="12.75">
      <c r="A9" s="8" t="s">
        <v>245</v>
      </c>
      <c r="B9" s="42">
        <v>630</v>
      </c>
      <c r="C9" s="42">
        <v>1598</v>
      </c>
      <c r="D9" s="43"/>
      <c r="E9" s="40"/>
      <c r="H9" s="29"/>
      <c r="I9" s="29"/>
    </row>
    <row r="10" spans="1:9" ht="12.75">
      <c r="A10" s="8" t="s">
        <v>246</v>
      </c>
      <c r="B10" s="42">
        <v>652</v>
      </c>
      <c r="C10" s="42">
        <v>1307</v>
      </c>
      <c r="D10" s="43"/>
      <c r="E10" s="40">
        <v>2</v>
      </c>
      <c r="H10" s="29"/>
      <c r="I10" s="29"/>
    </row>
    <row r="11" spans="1:9" ht="12.75">
      <c r="A11" s="8" t="s">
        <v>247</v>
      </c>
      <c r="B11" s="42">
        <v>581</v>
      </c>
      <c r="C11" s="42">
        <v>1025</v>
      </c>
      <c r="D11" s="43"/>
      <c r="E11" s="40">
        <v>1</v>
      </c>
      <c r="H11" s="29"/>
      <c r="I11" s="29"/>
    </row>
    <row r="12" spans="1:9" ht="12.75">
      <c r="A12" s="8" t="s">
        <v>248</v>
      </c>
      <c r="B12" s="42">
        <v>918</v>
      </c>
      <c r="C12" s="42">
        <v>1945</v>
      </c>
      <c r="D12" s="43"/>
      <c r="E12" s="40"/>
      <c r="H12" s="29"/>
      <c r="I12" s="29"/>
    </row>
    <row r="13" spans="1:9" ht="12.75">
      <c r="A13" s="8" t="s">
        <v>165</v>
      </c>
      <c r="B13" s="42">
        <v>1206</v>
      </c>
      <c r="C13" s="42">
        <v>2379</v>
      </c>
      <c r="D13" s="43"/>
      <c r="E13" s="40">
        <v>1</v>
      </c>
      <c r="H13" s="29"/>
      <c r="I13" s="29"/>
    </row>
    <row r="14" spans="1:9" ht="12.75">
      <c r="A14" s="8" t="s">
        <v>250</v>
      </c>
      <c r="B14" s="42">
        <v>1410</v>
      </c>
      <c r="C14" s="42">
        <v>1998</v>
      </c>
      <c r="D14" s="43"/>
      <c r="E14" s="40">
        <v>1</v>
      </c>
      <c r="H14" s="29"/>
      <c r="I14" s="29"/>
    </row>
    <row r="15" spans="1:9" s="4" customFormat="1" ht="12.75">
      <c r="A15" s="13" t="s">
        <v>60</v>
      </c>
      <c r="B15" s="44">
        <f>SUM(B3:B14)</f>
        <v>8625</v>
      </c>
      <c r="C15" s="44">
        <f>SUM(C3:C14)</f>
        <v>17881</v>
      </c>
      <c r="D15" s="45"/>
      <c r="E15" s="44">
        <f>SUM(E3:E14)</f>
        <v>14</v>
      </c>
      <c r="G15" s="1"/>
      <c r="I15" s="29"/>
    </row>
    <row r="16" spans="1:9" ht="12.75">
      <c r="A16" s="8"/>
      <c r="B16" s="8"/>
      <c r="C16" s="8"/>
      <c r="D16" s="23"/>
      <c r="I16" s="29"/>
    </row>
    <row r="17" spans="1:9" ht="12.75">
      <c r="A17" s="8"/>
      <c r="B17" s="8"/>
      <c r="C17" s="8"/>
      <c r="D17" s="23"/>
      <c r="I17" s="29"/>
    </row>
    <row r="18" spans="1:9" ht="12.75">
      <c r="A18" s="7" t="s">
        <v>123</v>
      </c>
      <c r="B18" s="67" t="s">
        <v>348</v>
      </c>
      <c r="C18" s="67"/>
      <c r="D18" s="67"/>
      <c r="E18" s="67"/>
      <c r="I18" s="29"/>
    </row>
    <row r="19" spans="1:9" ht="26.25" customHeight="1">
      <c r="A19" s="9"/>
      <c r="B19" s="19" t="s">
        <v>252</v>
      </c>
      <c r="C19" s="19" t="s">
        <v>367</v>
      </c>
      <c r="E19" s="25" t="s">
        <v>374</v>
      </c>
      <c r="I19" s="29"/>
    </row>
    <row r="20" spans="1:9" ht="12.75">
      <c r="A20" s="9" t="s">
        <v>256</v>
      </c>
      <c r="B20" s="40">
        <v>2366</v>
      </c>
      <c r="C20" s="40">
        <v>2069</v>
      </c>
      <c r="D20" s="41"/>
      <c r="E20" s="40">
        <v>3</v>
      </c>
      <c r="H20" s="29"/>
      <c r="I20" s="29"/>
    </row>
    <row r="21" spans="1:9" ht="12.75">
      <c r="A21" s="9" t="s">
        <v>257</v>
      </c>
      <c r="B21" s="40">
        <v>1513</v>
      </c>
      <c r="C21" s="40">
        <v>833</v>
      </c>
      <c r="D21" s="41"/>
      <c r="E21" s="40">
        <v>3</v>
      </c>
      <c r="H21" s="29"/>
      <c r="I21" s="29"/>
    </row>
    <row r="22" spans="1:9" ht="12.75">
      <c r="A22" s="9" t="s">
        <v>258</v>
      </c>
      <c r="B22" s="40">
        <v>926</v>
      </c>
      <c r="C22" s="40">
        <v>624</v>
      </c>
      <c r="D22" s="41"/>
      <c r="E22" s="40">
        <v>2</v>
      </c>
      <c r="H22" s="29"/>
      <c r="I22" s="29"/>
    </row>
    <row r="23" spans="1:9" ht="12.75">
      <c r="A23" s="9" t="s">
        <v>259</v>
      </c>
      <c r="B23" s="42">
        <v>3924</v>
      </c>
      <c r="C23" s="40">
        <v>2651</v>
      </c>
      <c r="D23" s="43"/>
      <c r="E23" s="40"/>
      <c r="H23" s="29"/>
      <c r="I23" s="29"/>
    </row>
    <row r="24" spans="1:9" ht="12.75">
      <c r="A24" s="8" t="s">
        <v>253</v>
      </c>
      <c r="B24" s="42">
        <v>2914</v>
      </c>
      <c r="C24" s="40">
        <v>2249</v>
      </c>
      <c r="D24" s="43"/>
      <c r="E24" s="40">
        <v>4</v>
      </c>
      <c r="H24" s="29"/>
      <c r="I24" s="29"/>
    </row>
    <row r="25" spans="1:9" ht="12.75">
      <c r="A25" s="8" t="s">
        <v>254</v>
      </c>
      <c r="B25" s="42">
        <v>2420</v>
      </c>
      <c r="C25" s="40">
        <v>2003</v>
      </c>
      <c r="D25" s="43"/>
      <c r="E25" s="40">
        <v>4</v>
      </c>
      <c r="H25" s="29"/>
      <c r="I25" s="29"/>
    </row>
    <row r="26" spans="1:9" ht="12.75">
      <c r="A26" s="8" t="s">
        <v>255</v>
      </c>
      <c r="B26" s="42">
        <v>2053</v>
      </c>
      <c r="C26" s="40">
        <v>1812</v>
      </c>
      <c r="D26" s="43"/>
      <c r="E26" s="40"/>
      <c r="H26" s="29"/>
      <c r="I26" s="29"/>
    </row>
    <row r="27" spans="1:9" s="4" customFormat="1" ht="12.75">
      <c r="A27" s="13" t="s">
        <v>60</v>
      </c>
      <c r="B27" s="44">
        <f>SUM(B20:B26)</f>
        <v>16116</v>
      </c>
      <c r="C27" s="44">
        <f>SUM(C20:C26)</f>
        <v>12241</v>
      </c>
      <c r="D27" s="45"/>
      <c r="E27" s="44">
        <f>SUM(E20:E26)</f>
        <v>16</v>
      </c>
      <c r="G27" s="1"/>
      <c r="I27" s="29"/>
    </row>
    <row r="28" spans="1:9" ht="12.75">
      <c r="A28" s="8"/>
      <c r="B28" s="8"/>
      <c r="C28" s="8"/>
      <c r="D28" s="23"/>
      <c r="I28" s="29"/>
    </row>
    <row r="29" spans="1:9" ht="12.75">
      <c r="A29" s="7" t="s">
        <v>123</v>
      </c>
      <c r="B29" s="67" t="s">
        <v>349</v>
      </c>
      <c r="C29" s="67"/>
      <c r="D29" s="67"/>
      <c r="E29" s="67"/>
      <c r="I29" s="29"/>
    </row>
    <row r="30" spans="1:9" ht="28.5" customHeight="1">
      <c r="A30" s="9"/>
      <c r="B30" s="19" t="s">
        <v>260</v>
      </c>
      <c r="C30" s="19" t="s">
        <v>389</v>
      </c>
      <c r="E30" s="25" t="s">
        <v>374</v>
      </c>
      <c r="I30" s="29"/>
    </row>
    <row r="31" spans="1:9" ht="12.75">
      <c r="A31" s="8" t="s">
        <v>261</v>
      </c>
      <c r="B31" s="40">
        <v>1054</v>
      </c>
      <c r="C31" s="40">
        <v>844</v>
      </c>
      <c r="D31" s="41"/>
      <c r="E31" s="40">
        <v>1</v>
      </c>
      <c r="H31" s="29"/>
      <c r="I31" s="29"/>
    </row>
    <row r="32" spans="1:9" ht="12.75">
      <c r="A32" s="8" t="s">
        <v>265</v>
      </c>
      <c r="B32" s="40">
        <v>1216</v>
      </c>
      <c r="C32" s="40">
        <v>790</v>
      </c>
      <c r="D32" s="41"/>
      <c r="E32" s="40"/>
      <c r="H32" s="29"/>
      <c r="I32" s="29"/>
    </row>
    <row r="33" spans="1:9" ht="12.75">
      <c r="A33" s="8" t="s">
        <v>403</v>
      </c>
      <c r="B33" s="40">
        <v>1543</v>
      </c>
      <c r="C33" s="40">
        <v>832</v>
      </c>
      <c r="D33" s="41"/>
      <c r="E33" s="40">
        <v>1</v>
      </c>
      <c r="H33" s="29"/>
      <c r="I33" s="29"/>
    </row>
    <row r="34" spans="1:9" ht="12.75">
      <c r="A34" s="8" t="s">
        <v>262</v>
      </c>
      <c r="B34" s="42">
        <v>820</v>
      </c>
      <c r="C34" s="40">
        <v>534</v>
      </c>
      <c r="D34" s="41"/>
      <c r="E34" s="40"/>
      <c r="H34" s="29"/>
      <c r="I34" s="29"/>
    </row>
    <row r="35" spans="1:9" ht="12.75">
      <c r="A35" s="8" t="s">
        <v>266</v>
      </c>
      <c r="B35" s="42">
        <v>1263</v>
      </c>
      <c r="C35" s="40">
        <v>746</v>
      </c>
      <c r="D35" s="41"/>
      <c r="E35" s="40"/>
      <c r="H35" s="29"/>
      <c r="I35" s="29"/>
    </row>
    <row r="36" spans="1:9" ht="12.75">
      <c r="A36" s="8" t="s">
        <v>267</v>
      </c>
      <c r="B36" s="42">
        <v>1606</v>
      </c>
      <c r="C36" s="40">
        <v>766</v>
      </c>
      <c r="D36" s="41"/>
      <c r="E36" s="40"/>
      <c r="H36" s="29"/>
      <c r="I36" s="29"/>
    </row>
    <row r="37" spans="1:9" ht="12.75">
      <c r="A37" s="8" t="s">
        <v>263</v>
      </c>
      <c r="B37" s="42">
        <v>1403</v>
      </c>
      <c r="C37" s="40">
        <v>791</v>
      </c>
      <c r="D37" s="43"/>
      <c r="E37" s="40">
        <v>4</v>
      </c>
      <c r="H37" s="29"/>
      <c r="I37" s="29"/>
    </row>
    <row r="38" spans="1:9" ht="12.75">
      <c r="A38" s="8" t="s">
        <v>268</v>
      </c>
      <c r="B38" s="42">
        <v>1323</v>
      </c>
      <c r="C38" s="40">
        <v>729</v>
      </c>
      <c r="D38" s="43"/>
      <c r="E38" s="40">
        <v>2</v>
      </c>
      <c r="H38" s="29"/>
      <c r="I38" s="29"/>
    </row>
    <row r="39" spans="1:9" ht="12.75">
      <c r="A39" s="8" t="s">
        <v>269</v>
      </c>
      <c r="B39" s="42">
        <v>1268</v>
      </c>
      <c r="C39" s="40">
        <v>879</v>
      </c>
      <c r="D39" s="43"/>
      <c r="E39" s="40">
        <v>4</v>
      </c>
      <c r="H39" s="29"/>
      <c r="I39" s="29"/>
    </row>
    <row r="40" spans="1:9" ht="12.75">
      <c r="A40" s="8" t="s">
        <v>264</v>
      </c>
      <c r="B40" s="42">
        <v>1041</v>
      </c>
      <c r="C40" s="40">
        <v>607</v>
      </c>
      <c r="D40" s="43"/>
      <c r="E40" s="40"/>
      <c r="H40" s="29"/>
      <c r="I40" s="29"/>
    </row>
    <row r="41" spans="1:9" ht="12.75">
      <c r="A41" s="8" t="s">
        <v>270</v>
      </c>
      <c r="B41" s="42">
        <v>3033</v>
      </c>
      <c r="C41" s="40">
        <v>1698</v>
      </c>
      <c r="D41" s="43"/>
      <c r="E41" s="40"/>
      <c r="H41" s="29"/>
      <c r="I41" s="29"/>
    </row>
    <row r="42" spans="1:9" ht="12.75">
      <c r="A42" s="8" t="s">
        <v>271</v>
      </c>
      <c r="B42" s="42">
        <v>1900</v>
      </c>
      <c r="C42" s="40">
        <v>996</v>
      </c>
      <c r="D42" s="41"/>
      <c r="E42" s="40">
        <v>3</v>
      </c>
      <c r="H42" s="29"/>
      <c r="I42" s="29"/>
    </row>
    <row r="43" spans="1:9" ht="12.75">
      <c r="A43" s="13" t="s">
        <v>60</v>
      </c>
      <c r="B43" s="44">
        <f>SUM(B31:B42)</f>
        <v>17470</v>
      </c>
      <c r="C43" s="36">
        <f>SUM(C31:C42)</f>
        <v>10212</v>
      </c>
      <c r="D43" s="47"/>
      <c r="E43" s="46">
        <f>SUM(E31:E42)</f>
        <v>15</v>
      </c>
      <c r="I43" s="29"/>
    </row>
    <row r="44" spans="1:5" ht="12.75">
      <c r="A44" s="57" t="s">
        <v>402</v>
      </c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</sheetData>
  <sheetProtection/>
  <mergeCells count="3">
    <mergeCell ref="B1:E1"/>
    <mergeCell ref="B18:E18"/>
    <mergeCell ref="B29:E29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1.57421875" style="1" customWidth="1"/>
    <col min="2" max="2" width="15.140625" style="1" customWidth="1"/>
    <col min="3" max="3" width="14.421875" style="1" customWidth="1"/>
    <col min="4" max="4" width="10.7109375" style="1" customWidth="1"/>
    <col min="5" max="5" width="9.140625" style="1" customWidth="1"/>
    <col min="6" max="6" width="5.7109375" style="1" customWidth="1"/>
    <col min="7" max="16384" width="9.140625" style="1" customWidth="1"/>
  </cols>
  <sheetData>
    <row r="1" spans="1:6" ht="12.75">
      <c r="A1" s="49">
        <v>39756</v>
      </c>
      <c r="B1" s="58" t="s">
        <v>350</v>
      </c>
      <c r="C1" s="59"/>
      <c r="D1" s="59"/>
      <c r="E1" s="59"/>
      <c r="F1" s="32"/>
    </row>
    <row r="2" spans="1:8" ht="39.75" customHeight="1">
      <c r="A2" s="8"/>
      <c r="B2" s="19" t="s">
        <v>390</v>
      </c>
      <c r="C2" s="25" t="s">
        <v>368</v>
      </c>
      <c r="D2" s="34"/>
      <c r="E2" s="22" t="s">
        <v>374</v>
      </c>
      <c r="F2" s="20"/>
      <c r="G2" s="26"/>
      <c r="H2" s="27"/>
    </row>
    <row r="3" spans="1:8" ht="12.75">
      <c r="A3" s="8" t="s">
        <v>272</v>
      </c>
      <c r="B3" s="40">
        <v>2212</v>
      </c>
      <c r="C3" s="41">
        <v>1873</v>
      </c>
      <c r="D3" s="40"/>
      <c r="E3" s="40" t="s">
        <v>123</v>
      </c>
      <c r="G3" s="29"/>
      <c r="H3" s="29"/>
    </row>
    <row r="4" spans="1:8" ht="12.75">
      <c r="A4" s="8" t="s">
        <v>273</v>
      </c>
      <c r="B4" s="40">
        <v>892</v>
      </c>
      <c r="C4" s="41">
        <v>1647</v>
      </c>
      <c r="D4" s="40"/>
      <c r="E4" s="40">
        <v>3</v>
      </c>
      <c r="G4" s="29"/>
      <c r="H4" s="29"/>
    </row>
    <row r="5" spans="1:8" ht="12.75">
      <c r="A5" s="8" t="s">
        <v>274</v>
      </c>
      <c r="B5" s="40">
        <v>2046</v>
      </c>
      <c r="C5" s="41">
        <v>2455</v>
      </c>
      <c r="D5" s="40"/>
      <c r="E5" s="40">
        <v>2</v>
      </c>
      <c r="G5" s="29"/>
      <c r="H5" s="29"/>
    </row>
    <row r="6" spans="1:8" ht="12.75">
      <c r="A6" s="8" t="s">
        <v>275</v>
      </c>
      <c r="B6" s="42">
        <v>1480</v>
      </c>
      <c r="C6" s="41">
        <v>1942</v>
      </c>
      <c r="D6" s="40"/>
      <c r="E6" s="40">
        <v>6</v>
      </c>
      <c r="G6" s="29"/>
      <c r="H6" s="29"/>
    </row>
    <row r="7" spans="1:8" ht="12.75">
      <c r="A7" s="8" t="s">
        <v>276</v>
      </c>
      <c r="B7" s="42">
        <v>2243</v>
      </c>
      <c r="C7" s="41">
        <v>2398</v>
      </c>
      <c r="D7" s="40"/>
      <c r="E7" s="40">
        <v>3</v>
      </c>
      <c r="G7" s="29"/>
      <c r="H7" s="29"/>
    </row>
    <row r="8" spans="1:8" ht="12.75">
      <c r="A8" s="8" t="s">
        <v>277</v>
      </c>
      <c r="B8" s="42">
        <v>1674</v>
      </c>
      <c r="C8" s="41">
        <v>2197</v>
      </c>
      <c r="D8" s="40"/>
      <c r="E8" s="40">
        <v>5</v>
      </c>
      <c r="G8" s="29"/>
      <c r="H8" s="29"/>
    </row>
    <row r="9" spans="1:8" s="4" customFormat="1" ht="12.75">
      <c r="A9" s="13" t="s">
        <v>60</v>
      </c>
      <c r="B9" s="44">
        <f>SUM(B3:B8)</f>
        <v>10547</v>
      </c>
      <c r="C9" s="45">
        <f>SUM(C3:C8)</f>
        <v>12512</v>
      </c>
      <c r="D9" s="44"/>
      <c r="E9" s="44">
        <f>SUM(E3:E8)</f>
        <v>19</v>
      </c>
      <c r="F9" s="1"/>
      <c r="H9" s="29"/>
    </row>
    <row r="10" spans="1:9" ht="12.75">
      <c r="A10" s="8"/>
      <c r="B10" s="8"/>
      <c r="C10" s="8"/>
      <c r="D10" s="8"/>
      <c r="E10" s="8"/>
      <c r="I10" s="29"/>
    </row>
    <row r="11" spans="1:9" ht="12.75">
      <c r="A11" s="8"/>
      <c r="B11" s="58" t="s">
        <v>351</v>
      </c>
      <c r="C11" s="59"/>
      <c r="D11" s="59"/>
      <c r="E11" s="59"/>
      <c r="F11" s="32"/>
      <c r="I11" s="29"/>
    </row>
    <row r="12" spans="1:9" ht="39.75" customHeight="1">
      <c r="A12" s="8"/>
      <c r="B12" s="19" t="s">
        <v>391</v>
      </c>
      <c r="C12" s="19" t="s">
        <v>392</v>
      </c>
      <c r="D12" s="19" t="s">
        <v>123</v>
      </c>
      <c r="E12" s="19" t="s">
        <v>374</v>
      </c>
      <c r="F12" s="22"/>
      <c r="I12" s="29"/>
    </row>
    <row r="13" spans="1:9" ht="12.75">
      <c r="A13" s="8" t="s">
        <v>278</v>
      </c>
      <c r="B13" s="40">
        <v>8309</v>
      </c>
      <c r="C13" s="8">
        <v>5851</v>
      </c>
      <c r="D13" s="8"/>
      <c r="E13" s="8"/>
      <c r="H13" s="29"/>
      <c r="I13" s="29"/>
    </row>
    <row r="14" spans="1:9" ht="12.75">
      <c r="A14" s="8" t="s">
        <v>279</v>
      </c>
      <c r="B14" s="40">
        <v>2992</v>
      </c>
      <c r="C14" s="8">
        <v>1635</v>
      </c>
      <c r="D14" s="8"/>
      <c r="E14" s="8"/>
      <c r="H14" s="29"/>
      <c r="I14" s="29"/>
    </row>
    <row r="15" spans="1:9" ht="12.75">
      <c r="A15" s="8" t="s">
        <v>280</v>
      </c>
      <c r="B15" s="40">
        <v>4215</v>
      </c>
      <c r="C15" s="8">
        <v>1958</v>
      </c>
      <c r="D15" s="8"/>
      <c r="E15" s="8"/>
      <c r="H15" s="29"/>
      <c r="I15" s="29"/>
    </row>
    <row r="16" spans="1:9" s="4" customFormat="1" ht="12.75">
      <c r="A16" s="13" t="s">
        <v>60</v>
      </c>
      <c r="B16" s="44">
        <f>SUM(B13:B15)</f>
        <v>15516</v>
      </c>
      <c r="C16" s="13">
        <f>SUM(C13:C15)</f>
        <v>9444</v>
      </c>
      <c r="D16" s="13"/>
      <c r="E16" s="13"/>
      <c r="G16" s="1"/>
      <c r="I16" s="29"/>
    </row>
    <row r="17" spans="1:9" ht="12.75">
      <c r="A17" s="8"/>
      <c r="B17" s="8"/>
      <c r="C17" s="8"/>
      <c r="D17" s="8"/>
      <c r="E17" s="8"/>
      <c r="I17" s="29"/>
    </row>
    <row r="18" spans="1:9" ht="12.75">
      <c r="A18" s="8"/>
      <c r="B18" s="58" t="s">
        <v>352</v>
      </c>
      <c r="C18" s="59"/>
      <c r="D18" s="59"/>
      <c r="E18" s="59"/>
      <c r="F18" s="32"/>
      <c r="I18" s="29"/>
    </row>
    <row r="19" spans="1:9" ht="29.25" customHeight="1">
      <c r="A19" s="8"/>
      <c r="B19" s="19" t="s">
        <v>393</v>
      </c>
      <c r="C19" s="19" t="s">
        <v>360</v>
      </c>
      <c r="D19" s="19" t="s">
        <v>123</v>
      </c>
      <c r="E19" s="19" t="s">
        <v>374</v>
      </c>
      <c r="F19" s="22"/>
      <c r="I19" s="29"/>
    </row>
    <row r="20" spans="1:9" ht="12.75">
      <c r="A20" s="8" t="s">
        <v>281</v>
      </c>
      <c r="B20" s="40">
        <v>3285</v>
      </c>
      <c r="C20" s="40">
        <v>5008</v>
      </c>
      <c r="D20" s="40"/>
      <c r="E20" s="40"/>
      <c r="H20" s="29"/>
      <c r="I20" s="29"/>
    </row>
    <row r="21" spans="1:9" ht="12.75">
      <c r="A21" s="8" t="s">
        <v>282</v>
      </c>
      <c r="B21" s="40">
        <v>826</v>
      </c>
      <c r="C21" s="40">
        <v>1932</v>
      </c>
      <c r="D21" s="40"/>
      <c r="E21" s="40">
        <v>3</v>
      </c>
      <c r="H21" s="29"/>
      <c r="I21" s="29"/>
    </row>
    <row r="22" spans="1:9" ht="12.75">
      <c r="A22" s="8" t="s">
        <v>283</v>
      </c>
      <c r="B22" s="40">
        <v>918</v>
      </c>
      <c r="C22" s="40">
        <v>2075</v>
      </c>
      <c r="D22" s="40"/>
      <c r="E22" s="40"/>
      <c r="H22" s="29"/>
      <c r="I22" s="29"/>
    </row>
    <row r="23" spans="1:9" ht="12.75">
      <c r="A23" s="8" t="s">
        <v>284</v>
      </c>
      <c r="B23" s="42">
        <v>1143</v>
      </c>
      <c r="C23" s="40">
        <v>2611</v>
      </c>
      <c r="D23" s="40"/>
      <c r="E23" s="40">
        <v>2</v>
      </c>
      <c r="H23" s="29"/>
      <c r="I23" s="29"/>
    </row>
    <row r="24" spans="1:9" ht="12.75">
      <c r="A24" s="8" t="s">
        <v>285</v>
      </c>
      <c r="B24" s="42">
        <v>778</v>
      </c>
      <c r="C24" s="40">
        <v>1835</v>
      </c>
      <c r="D24" s="40"/>
      <c r="E24" s="42">
        <v>5</v>
      </c>
      <c r="F24" s="33"/>
      <c r="H24" s="29"/>
      <c r="I24" s="29"/>
    </row>
    <row r="25" spans="1:9" ht="12.75">
      <c r="A25" s="13" t="s">
        <v>60</v>
      </c>
      <c r="B25" s="44">
        <f>SUM(B20:B24)</f>
        <v>6950</v>
      </c>
      <c r="C25" s="36">
        <f>SUM(C20:C24)</f>
        <v>13461</v>
      </c>
      <c r="D25" s="46"/>
      <c r="E25" s="46">
        <f>SUM(E20:E24)</f>
        <v>10</v>
      </c>
      <c r="I25" s="29"/>
    </row>
    <row r="26" spans="1:9" ht="12.75">
      <c r="A26" s="8"/>
      <c r="B26" s="8"/>
      <c r="C26" s="8"/>
      <c r="D26" s="8"/>
      <c r="E26" s="8"/>
      <c r="I26" s="29"/>
    </row>
    <row r="27" spans="1:9" ht="12.75">
      <c r="A27" s="8"/>
      <c r="B27" s="58" t="s">
        <v>353</v>
      </c>
      <c r="C27" s="59"/>
      <c r="D27" s="59"/>
      <c r="E27" s="59"/>
      <c r="F27" s="32"/>
      <c r="I27" s="29"/>
    </row>
    <row r="28" spans="1:9" ht="25.5" customHeight="1">
      <c r="A28" s="8"/>
      <c r="B28" s="19" t="s">
        <v>394</v>
      </c>
      <c r="C28" s="19" t="s">
        <v>395</v>
      </c>
      <c r="D28" s="19" t="s">
        <v>123</v>
      </c>
      <c r="E28" s="19" t="s">
        <v>374</v>
      </c>
      <c r="F28" s="22"/>
      <c r="I28" s="29"/>
    </row>
    <row r="29" spans="1:9" ht="12.75">
      <c r="A29" s="8" t="s">
        <v>286</v>
      </c>
      <c r="B29" s="8">
        <v>534</v>
      </c>
      <c r="C29" s="40">
        <v>1596</v>
      </c>
      <c r="D29" s="40"/>
      <c r="E29" s="42"/>
      <c r="F29" s="33"/>
      <c r="H29" s="29"/>
      <c r="I29" s="29"/>
    </row>
    <row r="30" spans="1:9" ht="12.75">
      <c r="A30" s="8" t="s">
        <v>287</v>
      </c>
      <c r="B30" s="8">
        <v>607</v>
      </c>
      <c r="C30" s="40">
        <v>1481</v>
      </c>
      <c r="D30" s="40"/>
      <c r="E30" s="42"/>
      <c r="F30" s="33"/>
      <c r="H30" s="29"/>
      <c r="I30" s="29"/>
    </row>
    <row r="31" spans="1:9" ht="12.75">
      <c r="A31" s="8" t="s">
        <v>288</v>
      </c>
      <c r="B31" s="8">
        <v>1097</v>
      </c>
      <c r="C31" s="40">
        <v>1647</v>
      </c>
      <c r="D31" s="40"/>
      <c r="E31" s="42"/>
      <c r="F31" s="33"/>
      <c r="H31" s="29"/>
      <c r="I31" s="29"/>
    </row>
    <row r="32" spans="1:9" ht="12.75">
      <c r="A32" s="8" t="s">
        <v>289</v>
      </c>
      <c r="B32" s="11">
        <v>911</v>
      </c>
      <c r="C32" s="42">
        <v>1650</v>
      </c>
      <c r="D32" s="42"/>
      <c r="E32" s="40"/>
      <c r="H32" s="29"/>
      <c r="I32" s="29"/>
    </row>
    <row r="33" spans="1:9" ht="12.75">
      <c r="A33" s="8" t="s">
        <v>290</v>
      </c>
      <c r="B33" s="11">
        <v>724</v>
      </c>
      <c r="C33" s="42">
        <v>1443</v>
      </c>
      <c r="D33" s="42"/>
      <c r="E33" s="40"/>
      <c r="H33" s="29"/>
      <c r="I33" s="29"/>
    </row>
    <row r="34" spans="1:9" ht="12.75">
      <c r="A34" s="8" t="s">
        <v>291</v>
      </c>
      <c r="B34" s="11">
        <v>881</v>
      </c>
      <c r="C34" s="42">
        <v>1477</v>
      </c>
      <c r="D34" s="42"/>
      <c r="E34" s="42"/>
      <c r="F34" s="33"/>
      <c r="H34" s="29"/>
      <c r="I34" s="29"/>
    </row>
    <row r="35" spans="1:9" ht="12.75">
      <c r="A35" s="8" t="s">
        <v>292</v>
      </c>
      <c r="B35" s="11">
        <v>1540</v>
      </c>
      <c r="C35" s="42">
        <v>4561</v>
      </c>
      <c r="D35" s="42"/>
      <c r="E35" s="42"/>
      <c r="F35" s="33"/>
      <c r="H35" s="29"/>
      <c r="I35" s="29"/>
    </row>
    <row r="36" spans="1:9" ht="12.75">
      <c r="A36" s="8" t="s">
        <v>293</v>
      </c>
      <c r="B36" s="11">
        <v>1235</v>
      </c>
      <c r="C36" s="42">
        <v>1686</v>
      </c>
      <c r="D36" s="42"/>
      <c r="E36" s="40">
        <v>2</v>
      </c>
      <c r="H36" s="29"/>
      <c r="I36" s="29"/>
    </row>
    <row r="37" spans="1:9" ht="12.75">
      <c r="A37" s="8" t="s">
        <v>294</v>
      </c>
      <c r="B37" s="11">
        <v>698</v>
      </c>
      <c r="C37" s="42">
        <v>1557</v>
      </c>
      <c r="D37" s="42"/>
      <c r="E37" s="40"/>
      <c r="H37" s="29"/>
      <c r="I37" s="29"/>
    </row>
    <row r="38" spans="1:9" ht="12.75">
      <c r="A38" s="8" t="s">
        <v>295</v>
      </c>
      <c r="B38" s="11">
        <v>499</v>
      </c>
      <c r="C38" s="42">
        <v>872</v>
      </c>
      <c r="D38" s="42"/>
      <c r="E38" s="40"/>
      <c r="H38" s="29"/>
      <c r="I38" s="29"/>
    </row>
    <row r="39" spans="1:9" s="4" customFormat="1" ht="12.75">
      <c r="A39" s="13" t="s">
        <v>60</v>
      </c>
      <c r="B39" s="13">
        <f>SUM(B29:B38)</f>
        <v>8726</v>
      </c>
      <c r="C39" s="44">
        <f>SUM(C29:C38)</f>
        <v>17970</v>
      </c>
      <c r="D39" s="44"/>
      <c r="E39" s="44">
        <f>SUM(E29:E38)</f>
        <v>2</v>
      </c>
      <c r="G39" s="1"/>
      <c r="I39" s="29"/>
    </row>
  </sheetData>
  <sheetProtection/>
  <mergeCells count="4">
    <mergeCell ref="B27:E27"/>
    <mergeCell ref="B1:E1"/>
    <mergeCell ref="B11:E11"/>
    <mergeCell ref="B18:E18"/>
  </mergeCells>
  <printOptions gridLines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KLADD</cp:lastModifiedBy>
  <cp:lastPrinted>2011-03-31T15:10:14Z</cp:lastPrinted>
  <dcterms:created xsi:type="dcterms:W3CDTF">2002-07-30T15:31:40Z</dcterms:created>
  <dcterms:modified xsi:type="dcterms:W3CDTF">2011-03-31T15:10:18Z</dcterms:modified>
  <cp:category/>
  <cp:version/>
  <cp:contentType/>
  <cp:contentStatus/>
</cp:coreProperties>
</file>