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senate 16-18" sheetId="1" r:id="rId1"/>
  </sheets>
  <definedNames>
    <definedName name="_xlnm.Print_Area" localSheetId="0">'senate 16-18'!$A$1:$D$40</definedName>
  </definedNames>
  <calcPr fullCalcOnLoad="1"/>
</workbook>
</file>

<file path=xl/sharedStrings.xml><?xml version="1.0" encoding="utf-8"?>
<sst xmlns="http://schemas.openxmlformats.org/spreadsheetml/2006/main" count="44" uniqueCount="38">
  <si>
    <t>Totals</t>
  </si>
  <si>
    <t>Scatter</t>
  </si>
  <si>
    <t>Strafford</t>
  </si>
  <si>
    <t xml:space="preserve"> </t>
  </si>
  <si>
    <t>Nottingham</t>
  </si>
  <si>
    <t>Loudon</t>
  </si>
  <si>
    <t>Pembroke</t>
  </si>
  <si>
    <t>Manchester Ward 2</t>
  </si>
  <si>
    <t>Manchester Ward 12</t>
  </si>
  <si>
    <t>Bow</t>
  </si>
  <si>
    <t>Candia</t>
  </si>
  <si>
    <t>Dunbarton</t>
  </si>
  <si>
    <t>Hooksett</t>
  </si>
  <si>
    <t>Allenstown</t>
  </si>
  <si>
    <t>Chichester</t>
  </si>
  <si>
    <t>Epsom</t>
  </si>
  <si>
    <t>Pittsfield</t>
  </si>
  <si>
    <t>Deerfield</t>
  </si>
  <si>
    <t>Northwood</t>
  </si>
  <si>
    <t>Raymond</t>
  </si>
  <si>
    <t>Litchfield</t>
  </si>
  <si>
    <t>Manchester Ward 7</t>
  </si>
  <si>
    <t>Manchester Ward 8</t>
  </si>
  <si>
    <t>Manchester Ward 9</t>
  </si>
  <si>
    <t xml:space="preserve">State of New Hampshire </t>
  </si>
  <si>
    <t xml:space="preserve">State Senate District 16 </t>
  </si>
  <si>
    <t>David Boutin, r</t>
  </si>
  <si>
    <t xml:space="preserve">State Senate District 17  </t>
  </si>
  <si>
    <t>John Reagan, r</t>
  </si>
  <si>
    <t>Nancy R.B. Fraher, d</t>
  </si>
  <si>
    <t xml:space="preserve">State Senate District 18  </t>
  </si>
  <si>
    <t>George Lambert, r</t>
  </si>
  <si>
    <t>Donna M. Soucy, d</t>
  </si>
  <si>
    <t>Manchester Ward 1*</t>
  </si>
  <si>
    <t>Manchester Ward 5*</t>
  </si>
  <si>
    <t>Manchester Ward 6*</t>
  </si>
  <si>
    <t>*corrections received</t>
  </si>
  <si>
    <t>Maureen Raiche Manning,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</si>
</sst>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9" fontId="4" fillId="0" borderId="13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20" zoomScaleNormal="120" zoomScalePageLayoutView="0" workbookViewId="0" topLeftCell="A1">
      <selection activeCell="F6" sqref="F6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0.28125" style="1" bestFit="1" customWidth="1"/>
    <col min="5" max="16384" width="9.140625" style="1" customWidth="1"/>
  </cols>
  <sheetData>
    <row r="1" spans="1:4" ht="19.5" customHeight="1">
      <c r="A1" s="23" t="s">
        <v>24</v>
      </c>
      <c r="B1" s="23"/>
      <c r="C1" s="23"/>
      <c r="D1" s="23"/>
    </row>
    <row r="2" spans="1:4" ht="16.5" customHeight="1">
      <c r="A2" s="19">
        <v>41947</v>
      </c>
      <c r="B2" s="2" t="s">
        <v>25</v>
      </c>
      <c r="C2" s="2"/>
      <c r="D2" s="2"/>
    </row>
    <row r="3" spans="1:4" ht="37.5" customHeight="1">
      <c r="A3" s="3"/>
      <c r="B3" s="8" t="s">
        <v>26</v>
      </c>
      <c r="C3" s="8" t="s">
        <v>37</v>
      </c>
      <c r="D3" s="2" t="s">
        <v>1</v>
      </c>
    </row>
    <row r="4" spans="1:4" ht="15.75" customHeight="1">
      <c r="A4" s="3" t="s">
        <v>9</v>
      </c>
      <c r="B4" s="3">
        <v>2011</v>
      </c>
      <c r="C4" s="3">
        <v>1655</v>
      </c>
      <c r="D4" s="3">
        <v>9</v>
      </c>
    </row>
    <row r="5" spans="1:4" ht="15.75" customHeight="1">
      <c r="A5" s="3" t="s">
        <v>10</v>
      </c>
      <c r="B5" s="3">
        <v>1194</v>
      </c>
      <c r="C5" s="3">
        <v>599</v>
      </c>
      <c r="D5" s="3">
        <v>2</v>
      </c>
    </row>
    <row r="6" spans="1:4" ht="15.75" customHeight="1">
      <c r="A6" s="3" t="s">
        <v>11</v>
      </c>
      <c r="B6" s="3">
        <v>810</v>
      </c>
      <c r="C6" s="3">
        <v>457</v>
      </c>
      <c r="D6" s="3">
        <v>3</v>
      </c>
    </row>
    <row r="7" spans="1:4" ht="15.75" customHeight="1">
      <c r="A7" s="3" t="s">
        <v>12</v>
      </c>
      <c r="B7" s="4">
        <v>3027</v>
      </c>
      <c r="C7" s="3">
        <v>1916</v>
      </c>
      <c r="D7" s="4">
        <v>0</v>
      </c>
    </row>
    <row r="8" spans="1:4" ht="15.75" customHeight="1">
      <c r="A8" s="3" t="s">
        <v>33</v>
      </c>
      <c r="B8" s="4">
        <v>1872</v>
      </c>
      <c r="C8" s="3">
        <v>2001</v>
      </c>
      <c r="D8" s="4">
        <v>3</v>
      </c>
    </row>
    <row r="9" spans="1:4" ht="15.75" customHeight="1">
      <c r="A9" s="3" t="s">
        <v>7</v>
      </c>
      <c r="B9" s="4">
        <v>1490</v>
      </c>
      <c r="C9" s="3">
        <v>1544</v>
      </c>
      <c r="D9" s="4">
        <v>2</v>
      </c>
    </row>
    <row r="10" spans="1:4" ht="15.75" customHeight="1">
      <c r="A10" s="3" t="s">
        <v>8</v>
      </c>
      <c r="B10" s="4">
        <v>1262</v>
      </c>
      <c r="C10" s="3">
        <v>1083</v>
      </c>
      <c r="D10" s="4">
        <v>18</v>
      </c>
    </row>
    <row r="11" spans="1:4" s="5" customFormat="1" ht="15.75" customHeight="1">
      <c r="A11" s="7" t="s">
        <v>0</v>
      </c>
      <c r="B11" s="17">
        <f>SUM(B4:B10)</f>
        <v>11666</v>
      </c>
      <c r="C11" s="18">
        <f>SUM(C4:C10)</f>
        <v>9255</v>
      </c>
      <c r="D11" s="18">
        <f>SUM(D4:D10)</f>
        <v>37</v>
      </c>
    </row>
    <row r="12" spans="1:4" ht="7.5" customHeight="1">
      <c r="A12" s="12"/>
      <c r="B12" s="12"/>
      <c r="C12" s="12"/>
      <c r="D12" s="12"/>
    </row>
    <row r="13" spans="1:4" ht="12.75" customHeight="1">
      <c r="A13" s="14"/>
      <c r="B13" s="15"/>
      <c r="C13" s="9"/>
      <c r="D13" s="9"/>
    </row>
    <row r="14" spans="1:4" ht="12.75">
      <c r="A14" s="11" t="s">
        <v>3</v>
      </c>
      <c r="B14" s="24" t="s">
        <v>27</v>
      </c>
      <c r="C14" s="25"/>
      <c r="D14" s="25"/>
    </row>
    <row r="15" spans="1:4" ht="25.5" customHeight="1">
      <c r="A15" s="3"/>
      <c r="B15" s="20" t="s">
        <v>28</v>
      </c>
      <c r="C15" s="20" t="s">
        <v>29</v>
      </c>
      <c r="D15" s="6" t="s">
        <v>1</v>
      </c>
    </row>
    <row r="16" spans="1:4" ht="15.75" customHeight="1">
      <c r="A16" s="3" t="s">
        <v>13</v>
      </c>
      <c r="B16" s="3">
        <v>722</v>
      </c>
      <c r="C16" s="3">
        <v>614</v>
      </c>
      <c r="D16" s="3">
        <v>0</v>
      </c>
    </row>
    <row r="17" spans="1:4" ht="15.75" customHeight="1">
      <c r="A17" s="3" t="s">
        <v>14</v>
      </c>
      <c r="B17" s="3">
        <v>589</v>
      </c>
      <c r="C17" s="3">
        <v>476</v>
      </c>
      <c r="D17" s="3">
        <v>0</v>
      </c>
    </row>
    <row r="18" spans="1:4" ht="15.75" customHeight="1">
      <c r="A18" s="3" t="s">
        <v>17</v>
      </c>
      <c r="B18" s="3">
        <v>1099</v>
      </c>
      <c r="C18" s="3">
        <v>687</v>
      </c>
      <c r="D18" s="3">
        <v>2</v>
      </c>
    </row>
    <row r="19" spans="1:4" ht="15.75" customHeight="1">
      <c r="A19" s="3" t="s">
        <v>15</v>
      </c>
      <c r="B19" s="3">
        <v>1012</v>
      </c>
      <c r="C19" s="4">
        <v>666</v>
      </c>
      <c r="D19" s="3">
        <v>4</v>
      </c>
    </row>
    <row r="20" spans="1:4" ht="15.75" customHeight="1">
      <c r="A20" s="3" t="s">
        <v>5</v>
      </c>
      <c r="B20" s="3">
        <v>1191</v>
      </c>
      <c r="C20" s="4">
        <v>797</v>
      </c>
      <c r="D20" s="3">
        <v>2</v>
      </c>
    </row>
    <row r="21" spans="1:4" ht="15.75" customHeight="1">
      <c r="A21" s="3" t="s">
        <v>18</v>
      </c>
      <c r="B21" s="3">
        <v>930</v>
      </c>
      <c r="C21" s="4">
        <v>729</v>
      </c>
      <c r="D21" s="3">
        <v>2</v>
      </c>
    </row>
    <row r="22" spans="1:4" ht="15.75" customHeight="1">
      <c r="A22" s="3" t="s">
        <v>4</v>
      </c>
      <c r="B22" s="3">
        <v>1084</v>
      </c>
      <c r="C22" s="4">
        <v>836</v>
      </c>
      <c r="D22" s="3">
        <v>2</v>
      </c>
    </row>
    <row r="23" spans="1:4" ht="15.75" customHeight="1">
      <c r="A23" s="3" t="s">
        <v>6</v>
      </c>
      <c r="B23" s="3">
        <v>1341</v>
      </c>
      <c r="C23" s="4">
        <v>1219</v>
      </c>
      <c r="D23" s="3">
        <v>0</v>
      </c>
    </row>
    <row r="24" spans="1:4" ht="15.75" customHeight="1">
      <c r="A24" s="3" t="s">
        <v>16</v>
      </c>
      <c r="B24" s="3">
        <v>744</v>
      </c>
      <c r="C24" s="4">
        <v>457</v>
      </c>
      <c r="D24" s="3">
        <v>0</v>
      </c>
    </row>
    <row r="25" spans="1:4" ht="15.75" customHeight="1">
      <c r="A25" s="3" t="s">
        <v>19</v>
      </c>
      <c r="B25" s="3">
        <v>2003</v>
      </c>
      <c r="C25" s="4">
        <v>1130</v>
      </c>
      <c r="D25" s="3">
        <v>4</v>
      </c>
    </row>
    <row r="26" spans="1:4" ht="15.75" customHeight="1">
      <c r="A26" s="3" t="s">
        <v>2</v>
      </c>
      <c r="B26" s="3">
        <v>954</v>
      </c>
      <c r="C26" s="3">
        <v>771</v>
      </c>
      <c r="D26" s="3">
        <v>0</v>
      </c>
    </row>
    <row r="27" spans="1:4" ht="15.75" customHeight="1">
      <c r="A27" s="7" t="s">
        <v>0</v>
      </c>
      <c r="B27" s="17">
        <f>SUM(B16:B26)</f>
        <v>11669</v>
      </c>
      <c r="C27" s="18">
        <f>SUM(C16:C26)</f>
        <v>8382</v>
      </c>
      <c r="D27" s="18">
        <f>SUM(D16:D26)</f>
        <v>16</v>
      </c>
    </row>
    <row r="28" spans="1:4" ht="6" customHeight="1">
      <c r="A28" s="13"/>
      <c r="B28" s="10"/>
      <c r="C28" s="10"/>
      <c r="D28" s="10"/>
    </row>
    <row r="30" spans="1:4" ht="12.75">
      <c r="A30" s="11" t="s">
        <v>3</v>
      </c>
      <c r="B30" s="23" t="s">
        <v>30</v>
      </c>
      <c r="C30" s="23"/>
      <c r="D30" s="24"/>
    </row>
    <row r="31" spans="1:4" ht="24" customHeight="1">
      <c r="A31" s="8" t="s">
        <v>3</v>
      </c>
      <c r="B31" s="20" t="s">
        <v>31</v>
      </c>
      <c r="C31" s="21" t="s">
        <v>32</v>
      </c>
      <c r="D31" s="7" t="s">
        <v>1</v>
      </c>
    </row>
    <row r="32" spans="1:4" ht="15.75" customHeight="1">
      <c r="A32" s="3" t="s">
        <v>20</v>
      </c>
      <c r="B32" s="18">
        <v>1728</v>
      </c>
      <c r="C32" s="22">
        <v>1363</v>
      </c>
      <c r="D32" s="18">
        <v>5</v>
      </c>
    </row>
    <row r="33" spans="1:4" ht="15.75" customHeight="1">
      <c r="A33" s="3" t="s">
        <v>34</v>
      </c>
      <c r="B33" s="18">
        <v>545</v>
      </c>
      <c r="C33" s="22">
        <v>878</v>
      </c>
      <c r="D33" s="18">
        <v>5</v>
      </c>
    </row>
    <row r="34" spans="1:4" ht="15.75" customHeight="1">
      <c r="A34" s="3" t="s">
        <v>35</v>
      </c>
      <c r="B34" s="18">
        <v>1480</v>
      </c>
      <c r="C34" s="22">
        <v>1672</v>
      </c>
      <c r="D34" s="18">
        <v>13</v>
      </c>
    </row>
    <row r="35" spans="1:4" ht="15.75" customHeight="1">
      <c r="A35" s="3" t="s">
        <v>21</v>
      </c>
      <c r="B35" s="18">
        <v>914</v>
      </c>
      <c r="C35" s="22">
        <v>1250</v>
      </c>
      <c r="D35" s="18">
        <v>1</v>
      </c>
    </row>
    <row r="36" spans="1:4" ht="15.75" customHeight="1">
      <c r="A36" s="3" t="s">
        <v>22</v>
      </c>
      <c r="B36" s="18">
        <v>1536</v>
      </c>
      <c r="C36" s="22">
        <v>1671</v>
      </c>
      <c r="D36" s="18">
        <v>3</v>
      </c>
    </row>
    <row r="37" spans="1:4" ht="15.75" customHeight="1">
      <c r="A37" s="3" t="s">
        <v>23</v>
      </c>
      <c r="B37" s="18">
        <v>1065</v>
      </c>
      <c r="C37" s="22">
        <v>1432</v>
      </c>
      <c r="D37" s="18">
        <v>4</v>
      </c>
    </row>
    <row r="38" spans="1:4" ht="15.75" customHeight="1">
      <c r="A38" s="7" t="s">
        <v>0</v>
      </c>
      <c r="B38" s="18">
        <f>SUM(B32:B37)</f>
        <v>7268</v>
      </c>
      <c r="C38" s="17">
        <f>SUM(C32:C37)</f>
        <v>8266</v>
      </c>
      <c r="D38" s="18">
        <f>SUM(D32:D37)</f>
        <v>31</v>
      </c>
    </row>
    <row r="39" spans="1:4" ht="5.25" customHeight="1">
      <c r="A39" s="10"/>
      <c r="B39" s="10"/>
      <c r="C39" s="10"/>
      <c r="D39" s="16"/>
    </row>
    <row r="40" ht="12.75">
      <c r="A40" s="1" t="s">
        <v>36</v>
      </c>
    </row>
  </sheetData>
  <sheetProtection/>
  <mergeCells count="3">
    <mergeCell ref="B30:D30"/>
    <mergeCell ref="A1:D1"/>
    <mergeCell ref="B14:D14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16-18</dc:title>
  <dc:subject/>
  <dc:creator>Ladd Karen</dc:creator>
  <cp:keywords/>
  <dc:description/>
  <cp:lastModifiedBy>Ladd Karen</cp:lastModifiedBy>
  <cp:lastPrinted>2014-11-10T20:28:47Z</cp:lastPrinted>
  <dcterms:created xsi:type="dcterms:W3CDTF">2002-07-30T15:31:40Z</dcterms:created>
  <dcterms:modified xsi:type="dcterms:W3CDTF">2015-03-13T13:55:55Z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DownloadAsset.aspx?id=8589942335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2014-12-01T20:53:44Z</vt:filetime>
  </property>
  <property fmtid="{D5CDD505-2E9C-101B-9397-08002B2CF9AE}" pid="11" name="EktDateModifi">
    <vt:filetime>2015-03-13T13:56:58Z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37376</vt:i4>
  </property>
  <property fmtid="{D5CDD505-2E9C-101B-9397-08002B2CF9AE}" pid="15" name="EktSearchab">
    <vt:i4>1</vt:i4>
  </property>
  <property fmtid="{D5CDD505-2E9C-101B-9397-08002B2CF9AE}" pid="16" name="EktEDescripti">
    <vt:lpwstr>&amp;lt;p&amp;gt;senate 16-18  Totals  Scatter  Strafford     Nottingham  Loudon  Pembroke  Manchester Ward 2  Manchester Ward 12  Bow  Candia  Dunbarton  Hooksett  Allenstown  Chichester  Epsom  Pittsfield  Deerfield  Northwood  Raymond  Litchfield  Manchester Ward 7  Manchester Ward 8  Manchester Ward 9  State of New Hampshire   Stat&amp;lt;/p&amp;gt;</vt:lpwstr>
  </property>
</Properties>
</file>