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enate16-18" sheetId="1" r:id="rId1"/>
  </sheets>
  <definedNames>
    <definedName name="_xlnm.Print_Area" localSheetId="0">' senate16-18'!$A$1:$E$39</definedName>
  </definedNames>
  <calcPr fullCalcOnLoad="1"/>
</workbook>
</file>

<file path=xl/sharedStrings.xml><?xml version="1.0" encoding="utf-8"?>
<sst xmlns="http://schemas.openxmlformats.org/spreadsheetml/2006/main" count="46" uniqueCount="39">
  <si>
    <t>Totals</t>
  </si>
  <si>
    <t>Scatter</t>
  </si>
  <si>
    <t>Strafford</t>
  </si>
  <si>
    <t xml:space="preserve"> </t>
  </si>
  <si>
    <t>Nottingham</t>
  </si>
  <si>
    <t>Loudon</t>
  </si>
  <si>
    <t>Pembroke</t>
  </si>
  <si>
    <t>Manchester Ward 1</t>
  </si>
  <si>
    <t>Manchester Ward 2</t>
  </si>
  <si>
    <t>Manchester Ward 12</t>
  </si>
  <si>
    <t>Bow</t>
  </si>
  <si>
    <t>Candia</t>
  </si>
  <si>
    <t>Dunbarton</t>
  </si>
  <si>
    <t>Hooksett</t>
  </si>
  <si>
    <t>Allenstown</t>
  </si>
  <si>
    <t>Chichester</t>
  </si>
  <si>
    <t>Epsom</t>
  </si>
  <si>
    <t>Pittsfield</t>
  </si>
  <si>
    <t>Deerfield</t>
  </si>
  <si>
    <t>Northwood</t>
  </si>
  <si>
    <t>Raymond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</si>
  <si>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</si>
  <si>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</si>
  <si>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</si>
  <si>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</si>
  <si>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</si>
  <si>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</si>
  <si>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State of New Hampshire - General Election</t>
  </si>
  <si>
    <t xml:space="preserve">State Senate District 16 </t>
  </si>
  <si>
    <t>David Boutin, r</t>
  </si>
  <si>
    <t>Kathleen M. Kelley, d</t>
  </si>
  <si>
    <t xml:space="preserve">State Senate District 17 </t>
  </si>
  <si>
    <t xml:space="preserve">State Senate District 18 </t>
  </si>
  <si>
    <t>John Reagan, r</t>
  </si>
  <si>
    <t>Nancy R.B. Fraher, d</t>
  </si>
  <si>
    <t>J. Gail Barry, r</t>
  </si>
  <si>
    <t>Donna M. Soucy, d</t>
  </si>
  <si>
    <t>Arthur J. Beaudry, i</t>
  </si>
  <si>
    <t>Richard Tomasso, lib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</si>
</sst>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7" fontId="4" fillId="0" borderId="13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169" fontId="4" fillId="0" borderId="10" xfId="42" applyNumberFormat="1" applyFont="1" applyBorder="1" applyAlignment="1">
      <alignment/>
    </xf>
    <xf numFmtId="169" fontId="4" fillId="0" borderId="10" xfId="42" applyNumberFormat="1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169" fontId="4" fillId="0" borderId="13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G38" sqref="G38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3.28125" style="1" customWidth="1"/>
    <col min="5" max="5" width="11.57421875" style="1" customWidth="1"/>
    <col min="6" max="16384" width="9.140625" style="1" customWidth="1"/>
  </cols>
  <sheetData>
    <row r="1" spans="1:5" ht="19.5" customHeight="1">
      <c r="A1" s="25" t="s">
        <v>27</v>
      </c>
      <c r="B1" s="26"/>
      <c r="C1" s="26"/>
      <c r="D1" s="26"/>
      <c r="E1" s="27"/>
    </row>
    <row r="2" spans="1:5" ht="16.5" customHeight="1">
      <c r="A2" s="13">
        <v>41219</v>
      </c>
      <c r="B2" s="28" t="s">
        <v>28</v>
      </c>
      <c r="C2" s="29"/>
      <c r="D2" s="29"/>
      <c r="E2" s="30"/>
    </row>
    <row r="3" spans="1:5" ht="36.75" customHeight="1">
      <c r="A3" s="2"/>
      <c r="B3" s="6" t="s">
        <v>29</v>
      </c>
      <c r="C3" s="6" t="s">
        <v>30</v>
      </c>
      <c r="D3" s="6" t="s">
        <v>38</v>
      </c>
      <c r="E3" s="4" t="s">
        <v>1</v>
      </c>
    </row>
    <row r="4" spans="1:5" ht="15" customHeight="1">
      <c r="A4" s="2" t="s">
        <v>10</v>
      </c>
      <c r="B4" s="18">
        <v>2212</v>
      </c>
      <c r="C4" s="18">
        <v>2161</v>
      </c>
      <c r="D4" s="18">
        <v>114</v>
      </c>
      <c r="E4" s="2">
        <v>1</v>
      </c>
    </row>
    <row r="5" spans="1:5" ht="15" customHeight="1">
      <c r="A5" s="2" t="s">
        <v>11</v>
      </c>
      <c r="B5" s="18">
        <v>1355</v>
      </c>
      <c r="C5" s="18">
        <v>855</v>
      </c>
      <c r="D5" s="18">
        <v>73</v>
      </c>
      <c r="E5" s="2"/>
    </row>
    <row r="6" spans="1:5" ht="15" customHeight="1">
      <c r="A6" s="2" t="s">
        <v>12</v>
      </c>
      <c r="B6" s="18">
        <v>920</v>
      </c>
      <c r="C6" s="18">
        <v>665</v>
      </c>
      <c r="D6" s="18">
        <v>53</v>
      </c>
      <c r="E6" s="2">
        <v>1</v>
      </c>
    </row>
    <row r="7" spans="1:5" ht="15" customHeight="1">
      <c r="A7" s="2" t="s">
        <v>13</v>
      </c>
      <c r="B7" s="19">
        <v>3793</v>
      </c>
      <c r="C7" s="18">
        <v>2891</v>
      </c>
      <c r="D7" s="19">
        <v>212</v>
      </c>
      <c r="E7" s="2">
        <v>17</v>
      </c>
    </row>
    <row r="8" spans="1:5" ht="15" customHeight="1">
      <c r="A8" s="2" t="s">
        <v>7</v>
      </c>
      <c r="B8" s="19">
        <v>2293</v>
      </c>
      <c r="C8" s="18">
        <v>2574</v>
      </c>
      <c r="D8" s="19">
        <v>117</v>
      </c>
      <c r="E8" s="2"/>
    </row>
    <row r="9" spans="1:5" ht="15" customHeight="1">
      <c r="A9" s="2" t="s">
        <v>8</v>
      </c>
      <c r="B9" s="19">
        <v>1793</v>
      </c>
      <c r="C9" s="18">
        <v>2435</v>
      </c>
      <c r="D9" s="19">
        <v>183</v>
      </c>
      <c r="E9" s="2">
        <v>3</v>
      </c>
    </row>
    <row r="10" spans="1:5" ht="15" customHeight="1">
      <c r="A10" s="2" t="s">
        <v>9</v>
      </c>
      <c r="B10" s="19">
        <v>1510</v>
      </c>
      <c r="C10" s="18">
        <v>1899</v>
      </c>
      <c r="D10" s="19">
        <v>169</v>
      </c>
      <c r="E10" s="2">
        <v>9</v>
      </c>
    </row>
    <row r="11" spans="1:5" s="3" customFormat="1" ht="15" customHeight="1">
      <c r="A11" s="5" t="s">
        <v>0</v>
      </c>
      <c r="B11" s="20">
        <f>SUM(B4:B10)</f>
        <v>13876</v>
      </c>
      <c r="C11" s="18">
        <f>SUM(C4:C10)</f>
        <v>13480</v>
      </c>
      <c r="D11" s="18">
        <f>SUM(D4:D10)</f>
        <v>921</v>
      </c>
      <c r="E11" s="2">
        <f>SUM(E4:E10)</f>
        <v>31</v>
      </c>
    </row>
    <row r="12" spans="1:5" ht="7.5" customHeight="1">
      <c r="A12" s="14"/>
      <c r="B12" s="14"/>
      <c r="C12" s="14"/>
      <c r="D12" s="14"/>
      <c r="E12" s="14"/>
    </row>
    <row r="13" spans="1:4" ht="12.75" customHeight="1">
      <c r="A13" s="11"/>
      <c r="B13" s="12"/>
      <c r="C13" s="7"/>
      <c r="D13" s="7"/>
    </row>
    <row r="14" spans="1:5" ht="12.75">
      <c r="A14" s="9" t="s">
        <v>3</v>
      </c>
      <c r="B14" s="23" t="s">
        <v>31</v>
      </c>
      <c r="C14" s="24"/>
      <c r="D14" s="24"/>
      <c r="E14" s="24"/>
    </row>
    <row r="15" spans="1:5" ht="25.5" customHeight="1">
      <c r="A15" s="2"/>
      <c r="B15" s="15" t="s">
        <v>33</v>
      </c>
      <c r="C15" s="15" t="s">
        <v>34</v>
      </c>
      <c r="D15" s="4" t="s">
        <v>1</v>
      </c>
      <c r="E15" s="4" t="s">
        <v>3</v>
      </c>
    </row>
    <row r="16" spans="1:5" ht="15" customHeight="1">
      <c r="A16" s="2" t="s">
        <v>14</v>
      </c>
      <c r="B16" s="18">
        <v>1014</v>
      </c>
      <c r="C16" s="18">
        <v>992</v>
      </c>
      <c r="D16" s="18"/>
      <c r="E16" s="2"/>
    </row>
    <row r="17" spans="1:5" ht="15" customHeight="1">
      <c r="A17" s="2" t="s">
        <v>15</v>
      </c>
      <c r="B17" s="19">
        <v>723</v>
      </c>
      <c r="C17" s="18">
        <v>686</v>
      </c>
      <c r="D17" s="18">
        <v>2</v>
      </c>
      <c r="E17" s="2"/>
    </row>
    <row r="18" spans="1:5" ht="15" customHeight="1">
      <c r="A18" s="2" t="s">
        <v>18</v>
      </c>
      <c r="B18" s="19">
        <v>1400</v>
      </c>
      <c r="C18" s="18">
        <v>1044</v>
      </c>
      <c r="D18" s="18">
        <v>11</v>
      </c>
      <c r="E18" s="2"/>
    </row>
    <row r="19" spans="1:5" ht="15" customHeight="1">
      <c r="A19" s="2" t="s">
        <v>16</v>
      </c>
      <c r="B19" s="19">
        <v>1241</v>
      </c>
      <c r="C19" s="18">
        <v>1113</v>
      </c>
      <c r="D19" s="19"/>
      <c r="E19" s="2"/>
    </row>
    <row r="20" spans="1:5" ht="15" customHeight="1">
      <c r="A20" s="2" t="s">
        <v>5</v>
      </c>
      <c r="B20" s="19">
        <v>1477</v>
      </c>
      <c r="C20" s="18">
        <v>1213</v>
      </c>
      <c r="D20" s="19">
        <v>3</v>
      </c>
      <c r="E20" s="2"/>
    </row>
    <row r="21" spans="1:5" ht="15" customHeight="1">
      <c r="A21" s="2" t="s">
        <v>19</v>
      </c>
      <c r="B21" s="19">
        <v>1177</v>
      </c>
      <c r="C21" s="18">
        <v>1079</v>
      </c>
      <c r="D21" s="19"/>
      <c r="E21" s="2"/>
    </row>
    <row r="22" spans="1:5" ht="15" customHeight="1">
      <c r="A22" s="2" t="s">
        <v>4</v>
      </c>
      <c r="B22" s="19">
        <v>1369</v>
      </c>
      <c r="C22" s="18">
        <v>1211</v>
      </c>
      <c r="D22" s="19">
        <v>8</v>
      </c>
      <c r="E22" s="2"/>
    </row>
    <row r="23" spans="1:5" ht="15" customHeight="1">
      <c r="A23" s="2" t="s">
        <v>6</v>
      </c>
      <c r="B23" s="19">
        <v>1667</v>
      </c>
      <c r="C23" s="18">
        <v>1884</v>
      </c>
      <c r="D23" s="19"/>
      <c r="E23" s="2"/>
    </row>
    <row r="24" spans="1:5" ht="15" customHeight="1">
      <c r="A24" s="2" t="s">
        <v>17</v>
      </c>
      <c r="B24" s="19">
        <v>926</v>
      </c>
      <c r="C24" s="18">
        <v>864</v>
      </c>
      <c r="D24" s="19"/>
      <c r="E24" s="2"/>
    </row>
    <row r="25" spans="1:5" ht="15" customHeight="1">
      <c r="A25" s="2" t="s">
        <v>20</v>
      </c>
      <c r="B25" s="19">
        <v>2575</v>
      </c>
      <c r="C25" s="18">
        <v>1938</v>
      </c>
      <c r="D25" s="19">
        <v>5</v>
      </c>
      <c r="E25" s="2"/>
    </row>
    <row r="26" spans="1:5" ht="15" customHeight="1">
      <c r="A26" s="2" t="s">
        <v>2</v>
      </c>
      <c r="B26" s="19">
        <v>1103</v>
      </c>
      <c r="C26" s="19">
        <v>1114</v>
      </c>
      <c r="D26" s="19">
        <v>3</v>
      </c>
      <c r="E26" s="31"/>
    </row>
    <row r="27" spans="1:5" ht="15" customHeight="1">
      <c r="A27" s="5" t="s">
        <v>0</v>
      </c>
      <c r="B27" s="20">
        <f>SUM(B16:B26)</f>
        <v>14672</v>
      </c>
      <c r="C27" s="18">
        <f>SUM(C16:C26)</f>
        <v>13138</v>
      </c>
      <c r="D27" s="18">
        <f>SUM(D16:D26)</f>
        <v>32</v>
      </c>
      <c r="E27" s="2"/>
    </row>
    <row r="28" spans="1:5" ht="9" customHeight="1">
      <c r="A28" s="10"/>
      <c r="B28" s="10"/>
      <c r="C28" s="8"/>
      <c r="D28" s="8"/>
      <c r="E28" s="8"/>
    </row>
    <row r="30" spans="1:5" ht="12.75">
      <c r="A30" s="9" t="s">
        <v>3</v>
      </c>
      <c r="B30" s="22" t="s">
        <v>32</v>
      </c>
      <c r="C30" s="22"/>
      <c r="D30" s="23"/>
      <c r="E30" s="2"/>
    </row>
    <row r="31" spans="1:5" ht="29.25" customHeight="1">
      <c r="A31" s="6" t="s">
        <v>3</v>
      </c>
      <c r="B31" s="15" t="s">
        <v>35</v>
      </c>
      <c r="C31" s="15" t="s">
        <v>36</v>
      </c>
      <c r="D31" s="16" t="s">
        <v>37</v>
      </c>
      <c r="E31" s="5" t="s">
        <v>1</v>
      </c>
    </row>
    <row r="32" spans="1:5" ht="15" customHeight="1">
      <c r="A32" s="2" t="s">
        <v>21</v>
      </c>
      <c r="B32" s="18">
        <v>1911</v>
      </c>
      <c r="C32" s="18">
        <v>1762</v>
      </c>
      <c r="D32" s="21">
        <v>593</v>
      </c>
      <c r="E32" s="18"/>
    </row>
    <row r="33" spans="1:5" ht="15" customHeight="1">
      <c r="A33" s="2" t="s">
        <v>22</v>
      </c>
      <c r="B33" s="18">
        <v>659</v>
      </c>
      <c r="C33" s="18">
        <v>1741</v>
      </c>
      <c r="D33" s="21">
        <v>275</v>
      </c>
      <c r="E33" s="18">
        <v>3</v>
      </c>
    </row>
    <row r="34" spans="1:5" ht="15" customHeight="1">
      <c r="A34" s="2" t="s">
        <v>23</v>
      </c>
      <c r="B34" s="18">
        <v>1876</v>
      </c>
      <c r="C34" s="18">
        <v>2364</v>
      </c>
      <c r="D34" s="21">
        <v>523</v>
      </c>
      <c r="E34" s="18">
        <v>8</v>
      </c>
    </row>
    <row r="35" spans="1:5" ht="15" customHeight="1">
      <c r="A35" s="2" t="s">
        <v>24</v>
      </c>
      <c r="B35" s="19">
        <v>988</v>
      </c>
      <c r="C35" s="18">
        <v>1919</v>
      </c>
      <c r="D35" s="21">
        <v>525</v>
      </c>
      <c r="E35" s="18">
        <v>5</v>
      </c>
    </row>
    <row r="36" spans="1:5" ht="15" customHeight="1">
      <c r="A36" s="2" t="s">
        <v>25</v>
      </c>
      <c r="B36" s="19">
        <v>1538</v>
      </c>
      <c r="C36" s="18">
        <v>2295</v>
      </c>
      <c r="D36" s="21">
        <v>718</v>
      </c>
      <c r="E36" s="18">
        <v>5</v>
      </c>
    </row>
    <row r="37" spans="1:5" ht="15" customHeight="1">
      <c r="A37" s="2" t="s">
        <v>26</v>
      </c>
      <c r="B37" s="19">
        <v>1052</v>
      </c>
      <c r="C37" s="18">
        <v>2058</v>
      </c>
      <c r="D37" s="21">
        <v>744</v>
      </c>
      <c r="E37" s="18">
        <v>6</v>
      </c>
    </row>
    <row r="38" spans="1:5" ht="15" customHeight="1">
      <c r="A38" s="5" t="s">
        <v>0</v>
      </c>
      <c r="B38" s="18">
        <f>SUM(B32:B37)</f>
        <v>8024</v>
      </c>
      <c r="C38" s="20">
        <f>SUM(C32:C37)</f>
        <v>12139</v>
      </c>
      <c r="D38" s="21">
        <f>SUM(D32:D37)</f>
        <v>3378</v>
      </c>
      <c r="E38" s="18">
        <f>SUM(E32:E37)</f>
        <v>27</v>
      </c>
    </row>
    <row r="39" spans="1:5" ht="9.75" customHeight="1">
      <c r="A39" s="17"/>
      <c r="B39" s="17"/>
      <c r="C39" s="17"/>
      <c r="D39" s="17"/>
      <c r="E39" s="14"/>
    </row>
  </sheetData>
  <sheetProtection/>
  <mergeCells count="4">
    <mergeCell ref="B30:D30"/>
    <mergeCell ref="B14:E14"/>
    <mergeCell ref="A1:E1"/>
    <mergeCell ref="B2:E2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16-18</dc:title>
  <dc:subject>&amp;lt;p&amp;gt; senate16-18  Totals  Scatter  Strafford     Nottingham  Loudon  Pembroke  Manchester Ward 1  Manchester Ward 2  Manchester Ward 12  Bow  Candia  Dunbarton  Hooksett  Allenstown  Chichester  Epsom  Pittsfield  Deerfield  Northwood  Raymond  Litchfield  Manchester Ward 5  Manchester Ward 6  Manchester Ward 7  Manchester&amp;lt;/p&amp;gt;</dc:subject>
  <dc:creator>Karen Ladd</dc:creator>
  <cp:keywords/>
  <dc:description>&amp;lt;p&amp;gt; senate16-18  Totals  Scatter  Strafford     Nottingham  Loudon  Pembroke  Manchester Ward 1  Manchester Ward 2  Manchester Ward 12  Bow  Candia  Dunbarton  Hooksett  Allenstown  Chichester  Epsom  Pittsfield  Deerfield  Northwood  Raymond  Litchfield  Manchester Ward 5  Manchester Ward 6  Manchester Ward 7  Manchester&amp;lt;/p&amp;gt;</dc:description>
  <cp:lastModifiedBy>Karen Ladd</cp:lastModifiedBy>
  <cp:lastPrinted>2012-11-07T18:05:22Z</cp:lastPrinted>
  <dcterms:created xsi:type="dcterms:W3CDTF">2002-07-30T15:31:40Z</dcterms:created>
  <dcterms:modified xsi:type="dcterms:W3CDTF">2012-11-07T21:58:02Z</dcterms:modified>
  <cp:category/>
  <cp:version/>
  <cp:contentType/>
  <cp:contentStatus/>
</cp:coreProperties>
</file>