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heshire" sheetId="1" r:id="rId1"/>
  </sheets>
  <definedNames>
    <definedName name="_xlnm.Print_Titles" localSheetId="0">'cheshire'!$1:$2</definedName>
  </definedNames>
  <calcPr fullCalcOnLoad="1"/>
</workbook>
</file>

<file path=xl/sharedStrings.xml><?xml version="1.0" encoding="utf-8"?>
<sst xmlns="http://schemas.openxmlformats.org/spreadsheetml/2006/main" count="148" uniqueCount="89">
  <si>
    <t xml:space="preserve"> </t>
  </si>
  <si>
    <t>Scatter</t>
  </si>
  <si>
    <t>District No. 7 (1)</t>
  </si>
  <si>
    <t>Abbott, d</t>
  </si>
  <si>
    <t xml:space="preserve">State Representatives - CHESHIRE County  </t>
  </si>
  <si>
    <t>District No. 1 (4)</t>
  </si>
  <si>
    <t>Berch, d</t>
  </si>
  <si>
    <t>Harvey, d</t>
  </si>
  <si>
    <t>Weber, d</t>
  </si>
  <si>
    <t>Chesterfield</t>
  </si>
  <si>
    <t>Hinsdale</t>
  </si>
  <si>
    <t>Walpole</t>
  </si>
  <si>
    <t>Westmoreland</t>
  </si>
  <si>
    <t>TOTALS</t>
  </si>
  <si>
    <t>District No. 2 (1)</t>
  </si>
  <si>
    <t>Cartwright, r</t>
  </si>
  <si>
    <t>Mann, d</t>
  </si>
  <si>
    <t>Alstead</t>
  </si>
  <si>
    <t>Marlow</t>
  </si>
  <si>
    <t>Surry</t>
  </si>
  <si>
    <t>District No. 3 (1)</t>
  </si>
  <si>
    <t>D'Arcy, r</t>
  </si>
  <si>
    <t>Eaton, d</t>
  </si>
  <si>
    <t>Gilsum</t>
  </si>
  <si>
    <t>Nelson</t>
  </si>
  <si>
    <t>Stoddard</t>
  </si>
  <si>
    <t>Sullivan</t>
  </si>
  <si>
    <t>District No. 4 (1)</t>
  </si>
  <si>
    <t>Keene Ward 1</t>
  </si>
  <si>
    <t>District No. 5 (1)</t>
  </si>
  <si>
    <t>Bordenet, d</t>
  </si>
  <si>
    <t>Keene Ward 2</t>
  </si>
  <si>
    <t>District No. 6 (1)</t>
  </si>
  <si>
    <t>Meader, d</t>
  </si>
  <si>
    <t>Keene Ward 3</t>
  </si>
  <si>
    <t>Keene Ward 4</t>
  </si>
  <si>
    <t>District No. 8 (1)</t>
  </si>
  <si>
    <t>Fenton, d</t>
  </si>
  <si>
    <t>Keene Ward 5</t>
  </si>
  <si>
    <t>District No. 9 (2)</t>
  </si>
  <si>
    <t>Mazerall, r</t>
  </si>
  <si>
    <t>Ley, d</t>
  </si>
  <si>
    <t>Ames, d</t>
  </si>
  <si>
    <t>Dublin</t>
  </si>
  <si>
    <t>Harrisville</t>
  </si>
  <si>
    <t>Jaffrey</t>
  </si>
  <si>
    <t>Roxbury</t>
  </si>
  <si>
    <t>District No. 10 (1)</t>
  </si>
  <si>
    <t>Bryans, r</t>
  </si>
  <si>
    <t>Marlborough</t>
  </si>
  <si>
    <t>Troy</t>
  </si>
  <si>
    <t>District No. 11 (2)</t>
  </si>
  <si>
    <t>Hunt, r</t>
  </si>
  <si>
    <t>O'Day, r</t>
  </si>
  <si>
    <t>Fitzwilliam</t>
  </si>
  <si>
    <t>Rindge</t>
  </si>
  <si>
    <t>District No. 12 (2)</t>
  </si>
  <si>
    <t>McConnell, r</t>
  </si>
  <si>
    <t>Faulkner, d</t>
  </si>
  <si>
    <t>Richmond</t>
  </si>
  <si>
    <t>Swanzey</t>
  </si>
  <si>
    <t>District No. 13 (1)</t>
  </si>
  <si>
    <t>Parkhurst, d</t>
  </si>
  <si>
    <t>Winchester</t>
  </si>
  <si>
    <t>District No. 14 (1) FL</t>
  </si>
  <si>
    <t>Sterling, Jr., r</t>
  </si>
  <si>
    <t>District No. 15 (1) FL</t>
  </si>
  <si>
    <t>Malone, r</t>
  </si>
  <si>
    <t>Tatro, d</t>
  </si>
  <si>
    <t>District No. 16 (2) FL</t>
  </si>
  <si>
    <t>Pearson, d</t>
  </si>
  <si>
    <t>State of New Hampshire  - 2018 General Election</t>
  </si>
  <si>
    <t>Day, r</t>
  </si>
  <si>
    <t>Morrill, d</t>
  </si>
  <si>
    <t>Von Plinsky, d</t>
  </si>
  <si>
    <t>Therriault, r</t>
  </si>
  <si>
    <t>Swinburne, d</t>
  </si>
  <si>
    <t>Martin, d</t>
  </si>
  <si>
    <t>Silverman, d</t>
  </si>
  <si>
    <t>Pierce, r</t>
  </si>
  <si>
    <t>Gomarlo, d</t>
  </si>
  <si>
    <t>Lapointe II, r</t>
  </si>
  <si>
    <t>Thompson, d</t>
  </si>
  <si>
    <t>Schapiro, d</t>
  </si>
  <si>
    <t>Crawford, l</t>
  </si>
  <si>
    <t>Call, l</t>
  </si>
  <si>
    <t>Perry, l</t>
  </si>
  <si>
    <r>
      <t xml:space="preserve">TOTALS  </t>
    </r>
    <r>
      <rPr>
        <sz val="10"/>
        <rFont val="Times New Roman"/>
        <family val="1"/>
      </rPr>
      <t xml:space="preserve"> </t>
    </r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</si>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</sst>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166" fontId="3" fillId="0" borderId="10" xfId="42" applyNumberFormat="1" applyFont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66" fontId="4" fillId="0" borderId="10" xfId="42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66" fontId="4" fillId="33" borderId="10" xfId="42" applyNumberFormat="1" applyFont="1" applyFill="1" applyBorder="1" applyAlignment="1">
      <alignment horizontal="center" wrapText="1"/>
    </xf>
    <xf numFmtId="166" fontId="5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66" fontId="4" fillId="33" borderId="10" xfId="42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166" fontId="4" fillId="0" borderId="10" xfId="42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6" fontId="4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wrapText="1"/>
    </xf>
    <xf numFmtId="166" fontId="3" fillId="0" borderId="10" xfId="42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5" fillId="0" borderId="10" xfId="0" applyFont="1" applyBorder="1" applyAlignment="1">
      <alignment/>
    </xf>
    <xf numFmtId="166" fontId="45" fillId="0" borderId="10" xfId="42" applyNumberFormat="1" applyFont="1" applyBorder="1" applyAlignment="1">
      <alignment horizontal="right" wrapText="1"/>
    </xf>
    <xf numFmtId="166" fontId="46" fillId="0" borderId="10" xfId="42" applyNumberFormat="1" applyFont="1" applyBorder="1" applyAlignment="1">
      <alignment horizontal="righ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381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7625" y="4381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0" name="Text Box 3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3" name="Text Box 9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25" name="Text Box 14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6" name="Text Box 15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7" name="Text Box 16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28" name="Text Box 18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9" name="Text Box 19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30" name="Text Box 20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47625" y="4381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36" name="Text Box 8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7" name="Text Box 9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47625" y="4381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44" name="Text Box 17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45" name="Text Box 18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6" name="Text Box 19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7" name="Text Box 20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48" name="Text Box 21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49" name="Text Box 2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52" name="Text Box 8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3" name="Text Box 9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4" name="Text Box 11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55" name="Text Box 14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6" name="Text Box 15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7" name="Text Box 16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58" name="Text Box 18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9" name="Text Box 19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60" name="Text Box 20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120" zoomScaleNormal="120" zoomScalePageLayoutView="0" workbookViewId="0" topLeftCell="A46">
      <selection activeCell="A56" sqref="A56:IV56"/>
    </sheetView>
  </sheetViews>
  <sheetFormatPr defaultColWidth="9.140625" defaultRowHeight="12.75"/>
  <cols>
    <col min="1" max="1" width="20.28125" style="3" customWidth="1"/>
    <col min="2" max="2" width="11.28125" style="3" bestFit="1" customWidth="1"/>
    <col min="3" max="3" width="12.7109375" style="3" customWidth="1"/>
    <col min="4" max="4" width="8.8515625" style="3" customWidth="1"/>
    <col min="5" max="5" width="12.28125" style="3" customWidth="1"/>
    <col min="6" max="16384" width="8.8515625" style="3" customWidth="1"/>
  </cols>
  <sheetData>
    <row r="1" spans="1:8" ht="12.75">
      <c r="A1" s="40" t="s">
        <v>71</v>
      </c>
      <c r="B1" s="41"/>
      <c r="C1" s="41"/>
      <c r="D1" s="41"/>
      <c r="E1" s="41"/>
      <c r="F1" s="41"/>
      <c r="G1" s="41"/>
      <c r="H1" s="41"/>
    </row>
    <row r="2" spans="1:8" ht="12.75">
      <c r="A2" s="40" t="s">
        <v>4</v>
      </c>
      <c r="B2" s="41"/>
      <c r="C2" s="41"/>
      <c r="D2" s="41"/>
      <c r="E2" s="41"/>
      <c r="F2" s="41"/>
      <c r="G2" s="41"/>
      <c r="H2" s="41"/>
    </row>
    <row r="3" spans="1:8" ht="3" customHeight="1">
      <c r="A3" s="4"/>
      <c r="B3" s="4"/>
      <c r="C3" s="4"/>
      <c r="D3" s="4"/>
      <c r="E3" s="4"/>
      <c r="F3" s="4"/>
      <c r="G3" s="4"/>
      <c r="H3" s="4"/>
    </row>
    <row r="4" spans="1:8" ht="12.75">
      <c r="A4" s="5" t="s">
        <v>5</v>
      </c>
      <c r="B4" s="6" t="s">
        <v>72</v>
      </c>
      <c r="C4" s="6" t="s">
        <v>7</v>
      </c>
      <c r="D4" s="7" t="s">
        <v>8</v>
      </c>
      <c r="E4" s="7" t="s">
        <v>3</v>
      </c>
      <c r="F4" s="7" t="s">
        <v>6</v>
      </c>
      <c r="G4" s="7" t="s">
        <v>0</v>
      </c>
      <c r="H4" s="7" t="s">
        <v>1</v>
      </c>
    </row>
    <row r="5" spans="1:8" ht="12.75">
      <c r="A5" s="2" t="s">
        <v>9</v>
      </c>
      <c r="B5" s="2">
        <v>802</v>
      </c>
      <c r="C5" s="2">
        <v>1056</v>
      </c>
      <c r="D5" s="2">
        <v>999</v>
      </c>
      <c r="E5" s="2">
        <v>1010</v>
      </c>
      <c r="F5" s="2">
        <v>977</v>
      </c>
      <c r="G5" s="2"/>
      <c r="H5" s="2">
        <v>18</v>
      </c>
    </row>
    <row r="6" spans="1:8" ht="12.75">
      <c r="A6" s="2" t="s">
        <v>10</v>
      </c>
      <c r="B6" s="2">
        <v>480</v>
      </c>
      <c r="C6" s="2">
        <v>778</v>
      </c>
      <c r="D6" s="2">
        <v>751</v>
      </c>
      <c r="E6" s="2">
        <v>884</v>
      </c>
      <c r="F6" s="2">
        <v>745</v>
      </c>
      <c r="G6" s="2"/>
      <c r="H6" s="2">
        <v>9</v>
      </c>
    </row>
    <row r="7" spans="1:8" ht="12.75">
      <c r="A7" s="2" t="s">
        <v>11</v>
      </c>
      <c r="B7" s="2">
        <v>699</v>
      </c>
      <c r="C7" s="2">
        <v>1041</v>
      </c>
      <c r="D7" s="2">
        <v>1123</v>
      </c>
      <c r="E7" s="2">
        <v>1054</v>
      </c>
      <c r="F7" s="2">
        <v>1019</v>
      </c>
      <c r="G7" s="2"/>
      <c r="H7" s="2">
        <v>13</v>
      </c>
    </row>
    <row r="8" spans="1:8" ht="12.75">
      <c r="A8" s="2" t="s">
        <v>12</v>
      </c>
      <c r="B8" s="2">
        <v>355</v>
      </c>
      <c r="C8" s="2">
        <v>494</v>
      </c>
      <c r="D8" s="8">
        <v>485</v>
      </c>
      <c r="E8" s="2">
        <v>510</v>
      </c>
      <c r="F8" s="2">
        <v>529</v>
      </c>
      <c r="G8" s="2"/>
      <c r="H8" s="2">
        <v>1</v>
      </c>
    </row>
    <row r="9" spans="1:8" ht="12.75">
      <c r="A9" s="5" t="s">
        <v>13</v>
      </c>
      <c r="B9" s="9">
        <f aca="true" t="shared" si="0" ref="B9:H9">SUM(B5:B8)</f>
        <v>2336</v>
      </c>
      <c r="C9" s="10">
        <f t="shared" si="0"/>
        <v>3369</v>
      </c>
      <c r="D9" s="10">
        <f t="shared" si="0"/>
        <v>3358</v>
      </c>
      <c r="E9" s="10">
        <f t="shared" si="0"/>
        <v>3458</v>
      </c>
      <c r="F9" s="10">
        <f t="shared" si="0"/>
        <v>3270</v>
      </c>
      <c r="G9" s="10">
        <f t="shared" si="0"/>
        <v>0</v>
      </c>
      <c r="H9" s="9">
        <f t="shared" si="0"/>
        <v>41</v>
      </c>
    </row>
    <row r="10" spans="1:8" ht="5.25" customHeight="1">
      <c r="A10" s="11"/>
      <c r="B10" s="11"/>
      <c r="C10" s="11"/>
      <c r="D10" s="11"/>
      <c r="E10" s="11"/>
      <c r="F10" s="11"/>
      <c r="G10" s="11"/>
      <c r="H10" s="11"/>
    </row>
    <row r="11" spans="1:8" ht="12.75">
      <c r="A11" s="5" t="s">
        <v>14</v>
      </c>
      <c r="B11" s="7" t="s">
        <v>15</v>
      </c>
      <c r="C11" s="7" t="s">
        <v>16</v>
      </c>
      <c r="D11" s="7" t="s">
        <v>1</v>
      </c>
      <c r="E11" s="12"/>
      <c r="F11" s="13"/>
      <c r="G11" s="13"/>
      <c r="H11" s="13"/>
    </row>
    <row r="12" spans="1:8" ht="12.75">
      <c r="A12" s="2" t="s">
        <v>17</v>
      </c>
      <c r="B12" s="2">
        <v>367</v>
      </c>
      <c r="C12" s="2">
        <v>497</v>
      </c>
      <c r="D12" s="2">
        <v>1</v>
      </c>
      <c r="E12" s="8"/>
      <c r="F12" s="8"/>
      <c r="G12" s="2"/>
      <c r="H12" s="2"/>
    </row>
    <row r="13" spans="1:8" ht="12.75">
      <c r="A13" s="2" t="s">
        <v>18</v>
      </c>
      <c r="B13" s="2">
        <v>168</v>
      </c>
      <c r="C13" s="2">
        <v>202</v>
      </c>
      <c r="D13" s="2"/>
      <c r="E13" s="8"/>
      <c r="F13" s="2"/>
      <c r="G13" s="2"/>
      <c r="H13" s="2"/>
    </row>
    <row r="14" spans="1:8" ht="12.75">
      <c r="A14" s="2" t="s">
        <v>19</v>
      </c>
      <c r="B14" s="2">
        <v>181</v>
      </c>
      <c r="C14" s="2">
        <v>209</v>
      </c>
      <c r="D14" s="2"/>
      <c r="E14" s="2"/>
      <c r="F14" s="8"/>
      <c r="G14" s="2"/>
      <c r="H14" s="2"/>
    </row>
    <row r="15" spans="1:8" ht="12.75">
      <c r="A15" s="14" t="s">
        <v>13</v>
      </c>
      <c r="B15" s="2">
        <f>SUM(B12:B14)</f>
        <v>716</v>
      </c>
      <c r="C15" s="5">
        <f>SUM(C12:C14)</f>
        <v>908</v>
      </c>
      <c r="D15" s="2">
        <f>SUM(D12:D14)</f>
        <v>1</v>
      </c>
      <c r="E15" s="5"/>
      <c r="F15" s="5"/>
      <c r="G15" s="5"/>
      <c r="H15" s="5"/>
    </row>
    <row r="16" spans="1:8" ht="5.25" customHeight="1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5" t="s">
        <v>20</v>
      </c>
      <c r="B17" s="7" t="s">
        <v>21</v>
      </c>
      <c r="C17" s="7" t="s">
        <v>22</v>
      </c>
      <c r="D17" s="7" t="s">
        <v>1</v>
      </c>
      <c r="E17" s="15"/>
      <c r="F17" s="15"/>
      <c r="G17" s="15"/>
      <c r="H17" s="15"/>
    </row>
    <row r="18" spans="1:8" ht="12.75">
      <c r="A18" s="2" t="s">
        <v>23</v>
      </c>
      <c r="B18" s="2">
        <v>172</v>
      </c>
      <c r="C18" s="2">
        <v>183</v>
      </c>
      <c r="D18" s="2"/>
      <c r="E18" s="16"/>
      <c r="F18" s="2"/>
      <c r="G18" s="2"/>
      <c r="H18" s="2"/>
    </row>
    <row r="19" spans="1:8" ht="12.75">
      <c r="A19" s="2" t="s">
        <v>24</v>
      </c>
      <c r="B19" s="2">
        <v>108</v>
      </c>
      <c r="C19" s="2">
        <v>237</v>
      </c>
      <c r="D19" s="2"/>
      <c r="E19" s="16"/>
      <c r="F19" s="2"/>
      <c r="G19" s="16"/>
      <c r="H19" s="16"/>
    </row>
    <row r="20" spans="1:8" ht="12.75">
      <c r="A20" s="2" t="s">
        <v>25</v>
      </c>
      <c r="B20" s="2">
        <v>282</v>
      </c>
      <c r="C20" s="2">
        <v>323</v>
      </c>
      <c r="D20" s="2"/>
      <c r="E20" s="16"/>
      <c r="F20" s="2"/>
      <c r="G20" s="16"/>
      <c r="H20" s="2"/>
    </row>
    <row r="21" spans="1:8" ht="12.75">
      <c r="A21" s="2" t="s">
        <v>26</v>
      </c>
      <c r="B21" s="16">
        <v>128</v>
      </c>
      <c r="C21" s="16">
        <v>173</v>
      </c>
      <c r="D21" s="16">
        <v>2</v>
      </c>
      <c r="E21" s="16"/>
      <c r="F21" s="2"/>
      <c r="G21" s="16"/>
      <c r="H21" s="16"/>
    </row>
    <row r="22" spans="1:8" ht="12.75">
      <c r="A22" s="5" t="s">
        <v>13</v>
      </c>
      <c r="B22" s="2">
        <f>SUM(B18:B21)</f>
        <v>690</v>
      </c>
      <c r="C22" s="5">
        <f>SUM(C18:C21)</f>
        <v>916</v>
      </c>
      <c r="D22" s="2">
        <f>SUM(D18:D21)</f>
        <v>2</v>
      </c>
      <c r="E22" s="5"/>
      <c r="F22" s="5"/>
      <c r="G22" s="5"/>
      <c r="H22" s="5"/>
    </row>
    <row r="23" spans="1:8" ht="5.25" customHeight="1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5" t="s">
        <v>27</v>
      </c>
      <c r="B24" s="7" t="s">
        <v>73</v>
      </c>
      <c r="C24" s="7" t="s">
        <v>84</v>
      </c>
      <c r="D24" s="7"/>
      <c r="E24" s="18" t="s">
        <v>1</v>
      </c>
      <c r="F24" s="15"/>
      <c r="G24" s="15"/>
      <c r="H24" s="13"/>
    </row>
    <row r="25" spans="1:8" ht="12.75">
      <c r="A25" s="2" t="s">
        <v>28</v>
      </c>
      <c r="B25" s="5">
        <v>974</v>
      </c>
      <c r="C25" s="2">
        <v>173</v>
      </c>
      <c r="D25" s="5"/>
      <c r="E25" s="8">
        <v>5</v>
      </c>
      <c r="F25" s="8"/>
      <c r="G25" s="17"/>
      <c r="H25" s="17"/>
    </row>
    <row r="26" spans="1:8" ht="6.75" customHeight="1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19" t="s">
        <v>29</v>
      </c>
      <c r="B27" s="13" t="s">
        <v>0</v>
      </c>
      <c r="C27" s="6" t="s">
        <v>30</v>
      </c>
      <c r="D27" s="6" t="s">
        <v>0</v>
      </c>
      <c r="E27" s="20" t="s">
        <v>1</v>
      </c>
      <c r="F27" s="21"/>
      <c r="G27" s="21"/>
      <c r="H27" s="21"/>
    </row>
    <row r="28" spans="1:8" ht="12.75">
      <c r="A28" s="22" t="s">
        <v>31</v>
      </c>
      <c r="B28" s="21" t="s">
        <v>0</v>
      </c>
      <c r="C28" s="23">
        <v>1475</v>
      </c>
      <c r="D28" s="8"/>
      <c r="E28" s="8">
        <v>7</v>
      </c>
      <c r="F28" s="8"/>
      <c r="G28" s="1"/>
      <c r="H28" s="1"/>
    </row>
    <row r="29" spans="1:8" ht="3.75" customHeight="1">
      <c r="A29" s="24"/>
      <c r="B29" s="4"/>
      <c r="C29" s="25"/>
      <c r="D29" s="4"/>
      <c r="E29" s="4"/>
      <c r="F29" s="4"/>
      <c r="G29" s="4"/>
      <c r="H29" s="4"/>
    </row>
    <row r="30" spans="1:8" ht="12.75">
      <c r="A30" s="5" t="s">
        <v>32</v>
      </c>
      <c r="B30" s="13" t="s">
        <v>0</v>
      </c>
      <c r="C30" s="26" t="s">
        <v>33</v>
      </c>
      <c r="D30" s="7" t="s">
        <v>0</v>
      </c>
      <c r="E30" s="7" t="s">
        <v>1</v>
      </c>
      <c r="F30" s="13"/>
      <c r="G30" s="27"/>
      <c r="H30" s="27"/>
    </row>
    <row r="31" spans="1:8" ht="12.75">
      <c r="A31" s="2" t="s">
        <v>34</v>
      </c>
      <c r="B31" s="5"/>
      <c r="C31" s="10">
        <v>1391</v>
      </c>
      <c r="D31" s="2"/>
      <c r="E31" s="16">
        <v>15</v>
      </c>
      <c r="F31" s="2"/>
      <c r="G31" s="2"/>
      <c r="H31" s="2"/>
    </row>
    <row r="32" spans="1:8" ht="5.25" customHeight="1">
      <c r="A32" s="11"/>
      <c r="B32" s="11"/>
      <c r="C32" s="28"/>
      <c r="D32" s="11"/>
      <c r="E32" s="29"/>
      <c r="F32" s="11"/>
      <c r="G32" s="11"/>
      <c r="H32" s="11"/>
    </row>
    <row r="33" spans="1:8" ht="12.75">
      <c r="A33" s="5" t="s">
        <v>2</v>
      </c>
      <c r="B33" s="26" t="s">
        <v>74</v>
      </c>
      <c r="C33" s="36" t="s">
        <v>85</v>
      </c>
      <c r="D33" s="7" t="s">
        <v>0</v>
      </c>
      <c r="E33" s="18" t="s">
        <v>1</v>
      </c>
      <c r="F33" s="12"/>
      <c r="G33" s="15"/>
      <c r="H33" s="15"/>
    </row>
    <row r="34" spans="1:8" ht="12.75">
      <c r="A34" s="2" t="s">
        <v>35</v>
      </c>
      <c r="B34" s="5">
        <v>1398</v>
      </c>
      <c r="C34" s="9">
        <v>244</v>
      </c>
      <c r="D34" s="2"/>
      <c r="E34" s="16">
        <v>5</v>
      </c>
      <c r="F34" s="16"/>
      <c r="G34" s="8"/>
      <c r="H34" s="8"/>
    </row>
    <row r="35" spans="1:8" ht="12.75">
      <c r="A35" s="29"/>
      <c r="B35" s="29"/>
      <c r="C35" s="11"/>
      <c r="D35" s="11"/>
      <c r="E35" s="29"/>
      <c r="F35" s="29"/>
      <c r="G35" s="29"/>
      <c r="H35" s="29"/>
    </row>
    <row r="36" spans="1:8" ht="12.75">
      <c r="A36" s="5" t="s">
        <v>36</v>
      </c>
      <c r="B36" s="30" t="s">
        <v>75</v>
      </c>
      <c r="C36" s="30" t="s">
        <v>37</v>
      </c>
      <c r="D36" s="30" t="s">
        <v>0</v>
      </c>
      <c r="E36" s="2" t="s">
        <v>1</v>
      </c>
      <c r="F36" s="2"/>
      <c r="G36" s="2"/>
      <c r="H36" s="2"/>
    </row>
    <row r="37" spans="1:8" ht="12.75">
      <c r="A37" s="2" t="s">
        <v>38</v>
      </c>
      <c r="B37" s="2">
        <v>661</v>
      </c>
      <c r="C37" s="5">
        <v>1576</v>
      </c>
      <c r="D37" s="2"/>
      <c r="E37" s="2">
        <v>4</v>
      </c>
      <c r="F37" s="2"/>
      <c r="G37" s="2"/>
      <c r="H37" s="2"/>
    </row>
    <row r="38" spans="1:8" ht="4.5" customHeight="1">
      <c r="A38" s="31"/>
      <c r="B38" s="31"/>
      <c r="C38" s="31"/>
      <c r="D38" s="31"/>
      <c r="E38" s="32"/>
      <c r="F38" s="32"/>
      <c r="G38" s="32"/>
      <c r="H38" s="32"/>
    </row>
    <row r="39" spans="1:8" ht="12.75">
      <c r="A39" s="5" t="s">
        <v>39</v>
      </c>
      <c r="B39" s="30" t="s">
        <v>40</v>
      </c>
      <c r="C39" s="30" t="s">
        <v>42</v>
      </c>
      <c r="D39" s="30" t="s">
        <v>41</v>
      </c>
      <c r="E39" s="2" t="s">
        <v>1</v>
      </c>
      <c r="F39" s="30" t="s">
        <v>0</v>
      </c>
      <c r="H39" s="2"/>
    </row>
    <row r="40" spans="1:8" ht="12.75">
      <c r="A40" s="2" t="s">
        <v>43</v>
      </c>
      <c r="B40" s="2">
        <v>326</v>
      </c>
      <c r="C40" s="2">
        <v>538</v>
      </c>
      <c r="D40" s="2">
        <v>488</v>
      </c>
      <c r="E40" s="2"/>
      <c r="F40" s="2"/>
      <c r="G40" s="2"/>
      <c r="H40" s="2"/>
    </row>
    <row r="41" spans="1:8" ht="12.75">
      <c r="A41" s="2" t="s">
        <v>44</v>
      </c>
      <c r="B41" s="2">
        <v>141</v>
      </c>
      <c r="C41" s="2">
        <v>454</v>
      </c>
      <c r="D41" s="2">
        <v>450</v>
      </c>
      <c r="E41" s="2"/>
      <c r="F41" s="2"/>
      <c r="G41" s="2"/>
      <c r="H41" s="2"/>
    </row>
    <row r="42" spans="1:8" ht="12.75">
      <c r="A42" s="2" t="s">
        <v>45</v>
      </c>
      <c r="B42" s="2">
        <v>995</v>
      </c>
      <c r="C42" s="2">
        <v>1189</v>
      </c>
      <c r="D42" s="2">
        <v>1087</v>
      </c>
      <c r="E42" s="2">
        <v>4</v>
      </c>
      <c r="F42" s="2"/>
      <c r="G42" s="2"/>
      <c r="H42" s="2"/>
    </row>
    <row r="43" spans="1:8" ht="12.75">
      <c r="A43" s="2" t="s">
        <v>46</v>
      </c>
      <c r="B43" s="2">
        <v>36</v>
      </c>
      <c r="C43" s="2">
        <v>74</v>
      </c>
      <c r="D43" s="2">
        <v>71</v>
      </c>
      <c r="E43" s="2"/>
      <c r="F43" s="2"/>
      <c r="G43" s="2"/>
      <c r="H43" s="2"/>
    </row>
    <row r="44" spans="1:8" ht="12.75">
      <c r="A44" s="5" t="s">
        <v>13</v>
      </c>
      <c r="B44" s="9">
        <f>SUM(B40:B43)</f>
        <v>1498</v>
      </c>
      <c r="C44" s="10">
        <f>SUM(C40:C43)</f>
        <v>2255</v>
      </c>
      <c r="D44" s="10">
        <f>SUM(D40:D43)</f>
        <v>2096</v>
      </c>
      <c r="E44" s="9">
        <f>SUM(E40:E43)</f>
        <v>4</v>
      </c>
      <c r="F44" s="5"/>
      <c r="G44" s="2"/>
      <c r="H44" s="2"/>
    </row>
    <row r="45" spans="1:8" ht="5.25" customHeight="1">
      <c r="A45" s="31"/>
      <c r="B45" s="32"/>
      <c r="C45" s="32"/>
      <c r="D45" s="32"/>
      <c r="E45" s="32"/>
      <c r="F45" s="32"/>
      <c r="G45" s="32"/>
      <c r="H45" s="32"/>
    </row>
    <row r="46" spans="1:8" ht="12.75">
      <c r="A46" s="5" t="s">
        <v>47</v>
      </c>
      <c r="B46" s="30" t="s">
        <v>48</v>
      </c>
      <c r="C46" s="30" t="s">
        <v>76</v>
      </c>
      <c r="D46" s="30" t="s">
        <v>0</v>
      </c>
      <c r="E46" s="30" t="s">
        <v>1</v>
      </c>
      <c r="F46" s="27" t="s">
        <v>0</v>
      </c>
      <c r="G46" s="2"/>
      <c r="H46" s="2"/>
    </row>
    <row r="47" spans="1:8" ht="12.75">
      <c r="A47" s="2" t="s">
        <v>49</v>
      </c>
      <c r="B47" s="2">
        <v>283</v>
      </c>
      <c r="C47" s="2">
        <v>634</v>
      </c>
      <c r="D47" s="2"/>
      <c r="E47" s="2">
        <v>1</v>
      </c>
      <c r="F47" s="2"/>
      <c r="G47" s="2"/>
      <c r="H47" s="2"/>
    </row>
    <row r="48" spans="1:8" ht="12.75">
      <c r="A48" s="2" t="s">
        <v>50</v>
      </c>
      <c r="B48" s="2">
        <v>350</v>
      </c>
      <c r="C48" s="2">
        <v>386</v>
      </c>
      <c r="D48" s="2"/>
      <c r="E48" s="2"/>
      <c r="F48" s="2"/>
      <c r="G48" s="2"/>
      <c r="H48" s="2"/>
    </row>
    <row r="49" spans="1:8" ht="12.75">
      <c r="A49" s="5" t="s">
        <v>13</v>
      </c>
      <c r="B49" s="2">
        <f>SUM(B47:B48)</f>
        <v>633</v>
      </c>
      <c r="C49" s="5">
        <f>SUM(C47:C48)</f>
        <v>1020</v>
      </c>
      <c r="D49" s="2">
        <f>SUM(D47:D48)</f>
        <v>0</v>
      </c>
      <c r="E49" s="2">
        <f>SUM(E47:E48)</f>
        <v>1</v>
      </c>
      <c r="F49" s="2"/>
      <c r="G49" s="2"/>
      <c r="H49" s="2"/>
    </row>
    <row r="50" spans="1:8" ht="6" customHeight="1">
      <c r="A50" s="31"/>
      <c r="B50" s="32"/>
      <c r="C50" s="32"/>
      <c r="D50" s="32"/>
      <c r="E50" s="32"/>
      <c r="F50" s="32"/>
      <c r="G50" s="32"/>
      <c r="H50" s="32"/>
    </row>
    <row r="51" spans="1:8" ht="12.75">
      <c r="A51" s="19" t="s">
        <v>51</v>
      </c>
      <c r="B51" s="30" t="s">
        <v>52</v>
      </c>
      <c r="C51" s="30" t="s">
        <v>53</v>
      </c>
      <c r="D51" s="30" t="s">
        <v>77</v>
      </c>
      <c r="E51" s="30" t="s">
        <v>78</v>
      </c>
      <c r="F51" s="2" t="s">
        <v>0</v>
      </c>
      <c r="G51" s="2" t="s">
        <v>1</v>
      </c>
      <c r="H51" s="2"/>
    </row>
    <row r="52" spans="1:8" ht="12.75">
      <c r="A52" s="2" t="s">
        <v>54</v>
      </c>
      <c r="B52" s="2">
        <v>465</v>
      </c>
      <c r="C52" s="2">
        <v>384</v>
      </c>
      <c r="D52" s="2">
        <v>460</v>
      </c>
      <c r="E52" s="2">
        <v>503</v>
      </c>
      <c r="F52" s="2"/>
      <c r="G52" s="2"/>
      <c r="H52" s="2"/>
    </row>
    <row r="53" spans="1:8" ht="12.75">
      <c r="A53" s="2" t="s">
        <v>55</v>
      </c>
      <c r="B53" s="2">
        <v>1482</v>
      </c>
      <c r="C53" s="2">
        <v>1300</v>
      </c>
      <c r="D53" s="2">
        <v>989</v>
      </c>
      <c r="E53" s="2">
        <v>936</v>
      </c>
      <c r="F53" s="2"/>
      <c r="G53" s="2">
        <v>1</v>
      </c>
      <c r="H53" s="2"/>
    </row>
    <row r="54" spans="1:8" ht="12.75">
      <c r="A54" s="5" t="s">
        <v>13</v>
      </c>
      <c r="B54" s="10">
        <f aca="true" t="shared" si="1" ref="B54:G54">SUM(B52:B53)</f>
        <v>1947</v>
      </c>
      <c r="C54" s="10">
        <f t="shared" si="1"/>
        <v>1684</v>
      </c>
      <c r="D54" s="2">
        <f t="shared" si="1"/>
        <v>1449</v>
      </c>
      <c r="E54" s="2">
        <f t="shared" si="1"/>
        <v>1439</v>
      </c>
      <c r="F54" s="2" t="s">
        <v>0</v>
      </c>
      <c r="G54" s="2">
        <f t="shared" si="1"/>
        <v>1</v>
      </c>
      <c r="H54" s="2"/>
    </row>
    <row r="55" spans="1:8" ht="5.25" customHeight="1">
      <c r="A55" s="33"/>
      <c r="B55" s="31"/>
      <c r="C55" s="31"/>
      <c r="D55" s="31"/>
      <c r="E55" s="31"/>
      <c r="F55" s="31"/>
      <c r="G55" s="32"/>
      <c r="H55" s="32"/>
    </row>
    <row r="56" spans="1:8" ht="12.75">
      <c r="A56" s="5" t="s">
        <v>56</v>
      </c>
      <c r="B56" s="30" t="s">
        <v>57</v>
      </c>
      <c r="C56" s="42" t="s">
        <v>88</v>
      </c>
      <c r="D56" s="7" t="s">
        <v>79</v>
      </c>
      <c r="E56" s="42" t="s">
        <v>88</v>
      </c>
      <c r="F56" s="2" t="s">
        <v>1</v>
      </c>
      <c r="G56" s="2"/>
      <c r="H56" s="2"/>
    </row>
    <row r="57" spans="1:8" ht="12.75">
      <c r="A57" s="2" t="s">
        <v>59</v>
      </c>
      <c r="B57" s="2">
        <v>300</v>
      </c>
      <c r="C57" s="42">
        <v>300</v>
      </c>
      <c r="D57" s="8">
        <v>245</v>
      </c>
      <c r="E57" s="42">
        <v>245</v>
      </c>
      <c r="F57" s="2">
        <v>7</v>
      </c>
      <c r="G57" s="2"/>
      <c r="H57" s="2"/>
    </row>
    <row r="58" spans="1:8" ht="12.75">
      <c r="A58" s="2" t="s">
        <v>60</v>
      </c>
      <c r="B58" s="2">
        <v>1218</v>
      </c>
      <c r="C58" s="42">
        <v>1218</v>
      </c>
      <c r="D58" s="8">
        <v>1115</v>
      </c>
      <c r="E58" s="42">
        <v>1113</v>
      </c>
      <c r="F58" s="2"/>
      <c r="G58" s="2"/>
      <c r="H58" s="2"/>
    </row>
    <row r="59" spans="1:8" ht="12.75">
      <c r="A59" s="5" t="s">
        <v>87</v>
      </c>
      <c r="B59" s="9">
        <f>SUM(B57:B58)</f>
        <v>1518</v>
      </c>
      <c r="C59" s="42">
        <f>SUM(C57:C58)</f>
        <v>1518</v>
      </c>
      <c r="D59" s="39">
        <f>SUM(D57:D58)</f>
        <v>1360</v>
      </c>
      <c r="E59" s="42">
        <f>SUM(E57:E58)</f>
        <v>1358</v>
      </c>
      <c r="F59" s="2">
        <f>SUM(F57:F58)</f>
        <v>7</v>
      </c>
      <c r="G59" s="2"/>
      <c r="H59" s="2"/>
    </row>
    <row r="60" spans="1:8" ht="12.75">
      <c r="A60" s="5"/>
      <c r="B60" s="9"/>
      <c r="C60" s="43"/>
      <c r="D60" s="10"/>
      <c r="E60" s="44"/>
      <c r="F60" s="2"/>
      <c r="G60" s="2"/>
      <c r="H60" s="2"/>
    </row>
    <row r="61" spans="1:8" ht="12.75">
      <c r="A61" s="5"/>
      <c r="B61" s="30" t="s">
        <v>58</v>
      </c>
      <c r="C61" s="42" t="s">
        <v>88</v>
      </c>
      <c r="D61" s="7" t="s">
        <v>80</v>
      </c>
      <c r="E61" s="42" t="s">
        <v>88</v>
      </c>
      <c r="F61" s="2"/>
      <c r="G61" s="2"/>
      <c r="H61" s="2"/>
    </row>
    <row r="62" spans="1:8" ht="12.75">
      <c r="A62" s="2" t="s">
        <v>59</v>
      </c>
      <c r="B62" s="2">
        <v>177</v>
      </c>
      <c r="C62" s="43">
        <v>177</v>
      </c>
      <c r="D62" s="8">
        <v>208</v>
      </c>
      <c r="E62" s="43">
        <v>208</v>
      </c>
      <c r="F62" s="2"/>
      <c r="G62" s="2"/>
      <c r="H62" s="2"/>
    </row>
    <row r="63" spans="1:8" ht="12.75">
      <c r="A63" s="2" t="s">
        <v>60</v>
      </c>
      <c r="B63" s="2">
        <v>1362</v>
      </c>
      <c r="C63" s="43">
        <v>1384</v>
      </c>
      <c r="D63" s="8">
        <v>1578</v>
      </c>
      <c r="E63" s="43">
        <v>1603</v>
      </c>
      <c r="F63" s="2"/>
      <c r="G63" s="2"/>
      <c r="H63" s="2"/>
    </row>
    <row r="64" spans="1:8" ht="12.75">
      <c r="A64" s="5" t="s">
        <v>87</v>
      </c>
      <c r="B64" s="10">
        <f>SUM(B62:B63)</f>
        <v>1539</v>
      </c>
      <c r="C64" s="44">
        <f>SUM(C62:C63)</f>
        <v>1561</v>
      </c>
      <c r="D64" s="34">
        <f>SUM(D62:D63)</f>
        <v>1786</v>
      </c>
      <c r="E64" s="44">
        <f>SUM(E62:E63)</f>
        <v>1811</v>
      </c>
      <c r="F64" s="2"/>
      <c r="G64" s="2"/>
      <c r="H64" s="2"/>
    </row>
    <row r="65" spans="1:8" ht="4.5" customHeight="1">
      <c r="A65" s="31"/>
      <c r="B65" s="32"/>
      <c r="C65" s="32"/>
      <c r="D65" s="32"/>
      <c r="E65" s="32"/>
      <c r="F65" s="32"/>
      <c r="G65" s="32"/>
      <c r="H65" s="32"/>
    </row>
    <row r="66" spans="1:8" ht="12.75">
      <c r="A66" s="5" t="s">
        <v>61</v>
      </c>
      <c r="B66" s="30" t="s">
        <v>81</v>
      </c>
      <c r="C66" s="30" t="s">
        <v>62</v>
      </c>
      <c r="D66" s="2"/>
      <c r="E66" s="2" t="s">
        <v>1</v>
      </c>
      <c r="F66" s="2"/>
      <c r="G66" s="2"/>
      <c r="H66" s="2"/>
    </row>
    <row r="67" spans="1:8" ht="12.75">
      <c r="A67" s="2" t="s">
        <v>63</v>
      </c>
      <c r="B67" s="2">
        <v>538</v>
      </c>
      <c r="C67" s="5">
        <v>763</v>
      </c>
      <c r="D67" s="2"/>
      <c r="E67" s="2"/>
      <c r="F67" s="2"/>
      <c r="G67" s="2"/>
      <c r="H67" s="2"/>
    </row>
    <row r="68" spans="1:8" ht="6" customHeight="1">
      <c r="A68" s="29"/>
      <c r="B68" s="32"/>
      <c r="C68" s="32"/>
      <c r="D68" s="32"/>
      <c r="E68" s="32"/>
      <c r="F68" s="32"/>
      <c r="G68" s="32"/>
      <c r="H68" s="32"/>
    </row>
    <row r="69" spans="1:8" ht="12.75">
      <c r="A69" s="35" t="s">
        <v>64</v>
      </c>
      <c r="B69" s="7" t="s">
        <v>65</v>
      </c>
      <c r="C69" s="7" t="s">
        <v>82</v>
      </c>
      <c r="D69" s="7" t="s">
        <v>0</v>
      </c>
      <c r="E69" s="7" t="s">
        <v>1</v>
      </c>
      <c r="F69" s="2"/>
      <c r="G69" s="2"/>
      <c r="H69" s="2"/>
    </row>
    <row r="70" spans="1:8" ht="12.75">
      <c r="A70" s="2" t="s">
        <v>43</v>
      </c>
      <c r="B70" s="9">
        <v>354</v>
      </c>
      <c r="C70" s="9">
        <v>509</v>
      </c>
      <c r="D70" s="2"/>
      <c r="E70" s="2"/>
      <c r="F70" s="2"/>
      <c r="G70" s="2"/>
      <c r="H70" s="2"/>
    </row>
    <row r="71" spans="1:8" ht="12.75">
      <c r="A71" s="2" t="s">
        <v>54</v>
      </c>
      <c r="B71" s="9">
        <v>452</v>
      </c>
      <c r="C71" s="9">
        <v>522</v>
      </c>
      <c r="D71" s="2"/>
      <c r="E71" s="2"/>
      <c r="F71" s="2"/>
      <c r="G71" s="2"/>
      <c r="H71" s="2"/>
    </row>
    <row r="72" spans="1:8" ht="12.75">
      <c r="A72" s="2" t="s">
        <v>44</v>
      </c>
      <c r="B72" s="9">
        <v>148</v>
      </c>
      <c r="C72" s="9">
        <v>456</v>
      </c>
      <c r="D72" s="2"/>
      <c r="E72" s="2"/>
      <c r="F72" s="2"/>
      <c r="G72" s="2"/>
      <c r="H72" s="2"/>
    </row>
    <row r="73" spans="1:8" ht="12.75">
      <c r="A73" s="2" t="s">
        <v>45</v>
      </c>
      <c r="B73" s="9">
        <v>1089</v>
      </c>
      <c r="C73" s="9">
        <v>1081</v>
      </c>
      <c r="D73" s="2"/>
      <c r="E73" s="2">
        <v>3</v>
      </c>
      <c r="F73" s="2"/>
      <c r="G73" s="2"/>
      <c r="H73" s="2"/>
    </row>
    <row r="74" spans="1:8" ht="12.75">
      <c r="A74" s="2" t="s">
        <v>55</v>
      </c>
      <c r="B74" s="9">
        <v>1471</v>
      </c>
      <c r="C74" s="9">
        <v>1030</v>
      </c>
      <c r="D74" s="2"/>
      <c r="E74" s="2"/>
      <c r="F74" s="2"/>
      <c r="G74" s="2"/>
      <c r="H74" s="2"/>
    </row>
    <row r="75" spans="1:8" ht="12.75">
      <c r="A75" s="2" t="s">
        <v>46</v>
      </c>
      <c r="B75" s="9">
        <v>36</v>
      </c>
      <c r="C75" s="9">
        <v>73</v>
      </c>
      <c r="D75" s="2"/>
      <c r="E75" s="2"/>
      <c r="F75" s="2"/>
      <c r="G75" s="2"/>
      <c r="H75" s="2"/>
    </row>
    <row r="76" spans="1:8" ht="12.75">
      <c r="A76" s="5" t="s">
        <v>13</v>
      </c>
      <c r="B76" s="9">
        <f>SUM(B70:B75)</f>
        <v>3550</v>
      </c>
      <c r="C76" s="10">
        <f>SUM(C70:C75)</f>
        <v>3671</v>
      </c>
      <c r="D76" s="37">
        <f>SUM(D70:D75)</f>
        <v>0</v>
      </c>
      <c r="E76" s="38">
        <f>SUM(E70:E75)</f>
        <v>3</v>
      </c>
      <c r="F76" s="2"/>
      <c r="G76" s="2"/>
      <c r="H76" s="2"/>
    </row>
    <row r="77" spans="1:8" ht="5.25" customHeight="1">
      <c r="A77" s="32"/>
      <c r="B77" s="31"/>
      <c r="C77" s="31"/>
      <c r="D77" s="31"/>
      <c r="E77" s="31"/>
      <c r="F77" s="32"/>
      <c r="G77" s="32"/>
      <c r="H77" s="32"/>
    </row>
    <row r="78" spans="1:8" ht="12.75">
      <c r="A78" s="35" t="s">
        <v>66</v>
      </c>
      <c r="B78" s="7" t="s">
        <v>67</v>
      </c>
      <c r="C78" s="7" t="s">
        <v>68</v>
      </c>
      <c r="D78" s="7" t="s">
        <v>1</v>
      </c>
      <c r="E78" s="2"/>
      <c r="F78" s="2"/>
      <c r="G78" s="2"/>
      <c r="H78" s="2"/>
    </row>
    <row r="79" spans="1:8" ht="12.75">
      <c r="A79" s="2" t="s">
        <v>49</v>
      </c>
      <c r="B79" s="2">
        <v>279</v>
      </c>
      <c r="C79" s="2">
        <v>624</v>
      </c>
      <c r="D79" s="2"/>
      <c r="E79" s="2"/>
      <c r="F79" s="2"/>
      <c r="G79" s="2"/>
      <c r="H79" s="2"/>
    </row>
    <row r="80" spans="1:8" ht="12.75">
      <c r="A80" s="2" t="s">
        <v>59</v>
      </c>
      <c r="B80" s="2">
        <v>271</v>
      </c>
      <c r="C80" s="2">
        <v>227</v>
      </c>
      <c r="D80" s="2">
        <v>1</v>
      </c>
      <c r="E80" s="2"/>
      <c r="F80" s="2"/>
      <c r="G80" s="2"/>
      <c r="H80" s="2"/>
    </row>
    <row r="81" spans="1:8" ht="12.75">
      <c r="A81" s="2" t="s">
        <v>60</v>
      </c>
      <c r="B81" s="2">
        <v>1232</v>
      </c>
      <c r="C81" s="2">
        <v>1606</v>
      </c>
      <c r="D81" s="2"/>
      <c r="E81" s="2"/>
      <c r="F81" s="2"/>
      <c r="G81" s="2"/>
      <c r="H81" s="2"/>
    </row>
    <row r="82" spans="1:8" ht="12.75">
      <c r="A82" s="2" t="s">
        <v>50</v>
      </c>
      <c r="B82" s="2">
        <v>346</v>
      </c>
      <c r="C82" s="2">
        <v>367</v>
      </c>
      <c r="D82" s="2"/>
      <c r="E82" s="2"/>
      <c r="F82" s="2"/>
      <c r="G82" s="2"/>
      <c r="H82" s="2"/>
    </row>
    <row r="83" spans="1:8" ht="12.75">
      <c r="A83" s="2" t="s">
        <v>63</v>
      </c>
      <c r="B83" s="2">
        <v>546</v>
      </c>
      <c r="C83" s="2">
        <v>755</v>
      </c>
      <c r="D83" s="2"/>
      <c r="E83" s="2"/>
      <c r="F83" s="2"/>
      <c r="G83" s="2"/>
      <c r="H83" s="2"/>
    </row>
    <row r="84" spans="1:8" ht="12.75">
      <c r="A84" s="5" t="s">
        <v>13</v>
      </c>
      <c r="B84" s="9">
        <f>SUM(B79:B83)</f>
        <v>2674</v>
      </c>
      <c r="C84" s="10">
        <f>SUM(C79:C83)</f>
        <v>3579</v>
      </c>
      <c r="D84" s="9">
        <f>SUM(D79:D83)</f>
        <v>1</v>
      </c>
      <c r="E84" s="2"/>
      <c r="F84" s="2"/>
      <c r="G84" s="2"/>
      <c r="H84" s="2"/>
    </row>
    <row r="85" spans="1:8" ht="6" customHeight="1">
      <c r="A85" s="32"/>
      <c r="B85" s="31"/>
      <c r="C85" s="31"/>
      <c r="D85" s="31"/>
      <c r="E85" s="32"/>
      <c r="F85" s="32"/>
      <c r="G85" s="32"/>
      <c r="H85" s="32"/>
    </row>
    <row r="86" spans="1:8" ht="12.75">
      <c r="A86" s="35" t="s">
        <v>69</v>
      </c>
      <c r="B86" s="7" t="s">
        <v>70</v>
      </c>
      <c r="C86" s="7" t="s">
        <v>83</v>
      </c>
      <c r="D86" s="2" t="s">
        <v>86</v>
      </c>
      <c r="E86" s="2" t="s">
        <v>0</v>
      </c>
      <c r="F86" s="2" t="s">
        <v>1</v>
      </c>
      <c r="G86" s="2"/>
      <c r="H86" s="2"/>
    </row>
    <row r="87" spans="1:8" ht="12.75">
      <c r="A87" s="2" t="s">
        <v>28</v>
      </c>
      <c r="B87" s="9">
        <v>871</v>
      </c>
      <c r="C87" s="9">
        <v>911</v>
      </c>
      <c r="D87" s="9">
        <v>183</v>
      </c>
      <c r="E87" s="9"/>
      <c r="F87" s="9">
        <v>7</v>
      </c>
      <c r="G87" s="2"/>
      <c r="H87" s="2"/>
    </row>
    <row r="88" spans="1:8" ht="12.75">
      <c r="A88" s="2" t="s">
        <v>31</v>
      </c>
      <c r="B88" s="9">
        <v>1192</v>
      </c>
      <c r="C88" s="9">
        <v>1311</v>
      </c>
      <c r="D88" s="9">
        <v>173</v>
      </c>
      <c r="E88" s="9"/>
      <c r="F88" s="9">
        <v>4</v>
      </c>
      <c r="G88" s="2"/>
      <c r="H88" s="2"/>
    </row>
    <row r="89" spans="1:8" ht="12.75">
      <c r="A89" s="2" t="s">
        <v>34</v>
      </c>
      <c r="B89" s="9">
        <v>1097</v>
      </c>
      <c r="C89" s="9">
        <v>1163</v>
      </c>
      <c r="D89" s="9">
        <v>195</v>
      </c>
      <c r="E89" s="9"/>
      <c r="F89" s="9">
        <v>9</v>
      </c>
      <c r="G89" s="2"/>
      <c r="H89" s="2"/>
    </row>
    <row r="90" spans="1:8" ht="12.75">
      <c r="A90" s="2" t="s">
        <v>35</v>
      </c>
      <c r="B90" s="9">
        <v>1232</v>
      </c>
      <c r="C90" s="9">
        <v>1337</v>
      </c>
      <c r="D90" s="9">
        <v>238</v>
      </c>
      <c r="E90" s="9"/>
      <c r="F90" s="9">
        <v>8</v>
      </c>
      <c r="G90" s="2"/>
      <c r="H90" s="2"/>
    </row>
    <row r="91" spans="1:8" ht="12.75">
      <c r="A91" s="2" t="s">
        <v>38</v>
      </c>
      <c r="B91" s="9">
        <v>1413</v>
      </c>
      <c r="C91" s="9">
        <v>1478</v>
      </c>
      <c r="D91" s="9">
        <v>245</v>
      </c>
      <c r="E91" s="9"/>
      <c r="F91" s="9">
        <v>14</v>
      </c>
      <c r="G91" s="2"/>
      <c r="H91" s="2"/>
    </row>
    <row r="92" spans="1:8" ht="12.75">
      <c r="A92" s="5" t="s">
        <v>13</v>
      </c>
      <c r="B92" s="10">
        <f>SUM(B87:B91)</f>
        <v>5805</v>
      </c>
      <c r="C92" s="10">
        <f>SUM(C87:C91)</f>
        <v>6200</v>
      </c>
      <c r="D92" s="9">
        <f>SUM(D87:D91)</f>
        <v>1034</v>
      </c>
      <c r="E92" s="10">
        <f>SUM(E87:E91)</f>
        <v>0</v>
      </c>
      <c r="F92" s="9">
        <f>SUM(F87:F91)</f>
        <v>42</v>
      </c>
      <c r="G92" s="2"/>
      <c r="H92" s="2"/>
    </row>
    <row r="93" spans="1:8" ht="3.75" customHeight="1">
      <c r="A93" s="32"/>
      <c r="B93" s="32"/>
      <c r="C93" s="32"/>
      <c r="D93" s="32"/>
      <c r="E93" s="32"/>
      <c r="F93" s="32"/>
      <c r="G93" s="32"/>
      <c r="H93" s="32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House-Cheshire 2018-excel</dc:title>
  <dc:subject/>
  <dc:creator>Ladd Karen</dc:creator>
  <cp:keywords/>
  <dc:description/>
  <cp:lastModifiedBy>Ladd Karen</cp:lastModifiedBy>
  <cp:lastPrinted>2018-11-19T14:09:20Z</cp:lastPrinted>
  <dcterms:created xsi:type="dcterms:W3CDTF">2002-09-04T18:18:08Z</dcterms:created>
  <dcterms:modified xsi:type="dcterms:W3CDTF">2018-11-19T14:09:33Z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DownloadAsset.aspx?id=8589983552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2018-11-07T16:15:48Z</vt:filetime>
  </property>
  <property fmtid="{D5CDD505-2E9C-101B-9397-08002B2CF9AE}" pid="11" name="EktDateModifi">
    <vt:filetime>2018-11-19T14:20:05Z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185344</vt:i4>
  </property>
  <property fmtid="{D5CDD505-2E9C-101B-9397-08002B2CF9AE}" pid="15" name="EktSearchab">
    <vt:i4>1</vt:i4>
  </property>
  <property fmtid="{D5CDD505-2E9C-101B-9397-08002B2CF9AE}" pid="16" name="EktEDescripti">
    <vt:lpwstr>&amp;lt;p&amp;gt;cheshire     Scatter  District No. 7 (1)  Abbott, d  State Representatives - CHESHIRE County    District No. 1 (4)  Berch, d  Harvey, d  Weber, d  Chesterfield  Hinsdale  Walpole  Westmoreland  TOTALS  District No. 2 (1)  Cartwright, r  Mann, d  Alstead  Marlow  Surry  District No. 3 (1)  D'Arcy, r  Eaton, d  Gilsum  N&amp;lt;/p&amp;gt;</vt:lpwstr>
  </property>
</Properties>
</file>